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sza\Desktop\"/>
    </mc:Choice>
  </mc:AlternateContent>
  <xr:revisionPtr revIDLastSave="0" documentId="13_ncr:1_{48DD19CE-ABDC-41AF-AE97-1C992F7EB0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zedmiot zamówienia" sheetId="1" r:id="rId1"/>
    <sheet name="przed zam-zamienniki" sheetId="2" state="hidden" r:id="rId2"/>
    <sheet name="REALIZACJA" sheetId="3" state="hidden" r:id="rId3"/>
  </sheets>
  <definedNames>
    <definedName name="_xlnm._FilterDatabase" localSheetId="0" hidden="1">'przedmiot zamówienia'!$A$3:$E$3</definedName>
    <definedName name="_xlnm.Print_Area" localSheetId="0">'przedmiot zamówienia'!$A$1:$E$436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08" i="2" l="1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K309" i="2" l="1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08" i="2"/>
  <c r="A309" i="2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K307" i="2" l="1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92" i="2" l="1"/>
</calcChain>
</file>

<file path=xl/sharedStrings.xml><?xml version="1.0" encoding="utf-8"?>
<sst xmlns="http://schemas.openxmlformats.org/spreadsheetml/2006/main" count="4351" uniqueCount="2495">
  <si>
    <t>Lp.</t>
  </si>
  <si>
    <t xml:space="preserve">Przedmiot zamówienia </t>
  </si>
  <si>
    <t xml:space="preserve">Ilość </t>
  </si>
  <si>
    <t xml:space="preserve">CART CANON CL41 kolor 12ml </t>
  </si>
  <si>
    <t>CART CANON CLI521 black  9ml</t>
  </si>
  <si>
    <t>CART CANON CLI521 cyan  9ml</t>
  </si>
  <si>
    <t>CART CANON CLI521 grey  9ml</t>
  </si>
  <si>
    <t>CART CANON CLI521 magenta  9ml</t>
  </si>
  <si>
    <t>CART CANON CLI521 yellow  9ml</t>
  </si>
  <si>
    <t>CART CANON CLI8 black  13ml</t>
  </si>
  <si>
    <t>CART CANON CLI8 cyan  13ml</t>
  </si>
  <si>
    <t>CART CANON CLI8 green  13ml</t>
  </si>
  <si>
    <t>CART CANON CLI8 magenta  13ml</t>
  </si>
  <si>
    <t>CART CANON CLI8 yellow  13ml</t>
  </si>
  <si>
    <t>CART CANON PG40 black 16ml</t>
  </si>
  <si>
    <t>CART CANON PGI5 black 26ml</t>
  </si>
  <si>
    <t xml:space="preserve">CART EPSON C13T080140 black 7,4 ml </t>
  </si>
  <si>
    <t>CART EPSON C13T26364010 CMYB kolor 700 str., mono  500 str.</t>
  </si>
  <si>
    <t>CART HP CZ101AE  350 str.</t>
  </si>
  <si>
    <t>CART HP CZ102AE   200str.</t>
  </si>
  <si>
    <t>CART HP CZ109AE black  550 str.</t>
  </si>
  <si>
    <t>TAŚMA/B PANASONIC KXP 160/2130</t>
  </si>
  <si>
    <t>TONER BROTHER TN3390  12.000 str.</t>
  </si>
  <si>
    <t>TONER OKI 44469722 yellow   5000 str.</t>
  </si>
  <si>
    <t>TONER OKI 44469723 magenta  5000 str.</t>
  </si>
  <si>
    <t>TONER OKI 44469724 cyan   5000 str.</t>
  </si>
  <si>
    <t>TONER OKI 44973508 black   7000 str.</t>
  </si>
  <si>
    <t>TONER PANASONIC KX-FAT410X   2500 str.</t>
  </si>
  <si>
    <t>TONER XEROX Phaser 108R00794    5000 str.</t>
  </si>
  <si>
    <t>TONER XEROX WORKCENTER c/m 118 11000 str.</t>
  </si>
  <si>
    <t xml:space="preserve">symbol/kod </t>
  </si>
  <si>
    <t xml:space="preserve">pojemność/ ilość zadrukowanych ston </t>
  </si>
  <si>
    <t>wartość brutto</t>
  </si>
  <si>
    <t>Wypełnia Wykonawca</t>
  </si>
  <si>
    <t>a</t>
  </si>
  <si>
    <t>b</t>
  </si>
  <si>
    <t>(słownie złotych brutto: .......................................................................................)</t>
  </si>
  <si>
    <t>CART HP 935XL CMY 825str.</t>
  </si>
  <si>
    <t>TONER OKI 44469704 yellow   2000 str.</t>
  </si>
  <si>
    <t>TONER OKI 44469705 magenta  2000 str.</t>
  </si>
  <si>
    <t>TONER OKI 44469706 cyan   2000 str.</t>
  </si>
  <si>
    <t>TONER OKI 44469803 black 3500 str.</t>
  </si>
  <si>
    <t>producent/marka/ znak towarowy</t>
  </si>
  <si>
    <t>CART BROTHER LC1000 black 500str.</t>
  </si>
  <si>
    <t>CART BROTHER LC1000 cyan 400str.</t>
  </si>
  <si>
    <t>CART BROTHER LC1000 magenta 400str.</t>
  </si>
  <si>
    <t>CART BROTHER LC1000 yellow 400str.</t>
  </si>
  <si>
    <t>BĘBEN PANASONIC KX-FA78A black 6000str.</t>
  </si>
  <si>
    <t>BĘBEN PANASONIC KX-FA84 10000str.</t>
  </si>
  <si>
    <t>BĘBEN PANASONIC KX-FAD412E black 6000str.</t>
  </si>
  <si>
    <t>BĘBEN PANASONIC KX-FAD93 6000str.</t>
  </si>
  <si>
    <t>CART BROTHER LC1240 black 600str.</t>
  </si>
  <si>
    <t>CART BROTHER LC1240 cyan 600str.</t>
  </si>
  <si>
    <t>CART BROTHER LC1240 magenta 600str.</t>
  </si>
  <si>
    <t>CART BROTHER LC1240 yellow 600str.</t>
  </si>
  <si>
    <t>CART CANON CLI551BK XL black 11ml</t>
  </si>
  <si>
    <t>CART CANON CLI551C XL cyan 11ml</t>
  </si>
  <si>
    <t>CART CANON CLI551M XL magenta 11ml</t>
  </si>
  <si>
    <t>CART CANON CLI551Y XL yellow 11ml</t>
  </si>
  <si>
    <t>CART CANON PGI 550xl black 22ml</t>
  </si>
  <si>
    <t>CART HP 51645A 45 black 830str. 42ml</t>
  </si>
  <si>
    <t>CART HP 51649AE 49 kolor 310str. 22,8ml</t>
  </si>
  <si>
    <t>CART HP C1823D 23 kolor 460str. 30ml</t>
  </si>
  <si>
    <t>CART HP C2P23AE 934XL black 1000str.</t>
  </si>
  <si>
    <t>CART HP C6578A 78 kolor 970str. 38ml</t>
  </si>
  <si>
    <t>CART HP C6578D 78 kolor 450str. 19ml</t>
  </si>
  <si>
    <t>CART HP C6614D 20 black 455str. 28ml</t>
  </si>
  <si>
    <t>CART HP C6615D 15 black 500str. 25ml</t>
  </si>
  <si>
    <t>CART HP C6625A 17 kolor 430str. 15ml</t>
  </si>
  <si>
    <t>CART HP C6657AE 57 kolor 400str. 17ml</t>
  </si>
  <si>
    <t>CART HP C8765EE 338 black 450str. 11ml</t>
  </si>
  <si>
    <t>CART HP C9351AE 21 black 190str. 5ml</t>
  </si>
  <si>
    <t>CART HP C9352AE 22 kolor 138str. 5ml</t>
  </si>
  <si>
    <t>CART HP C9361EE 342 kolor 175str. 5ml</t>
  </si>
  <si>
    <t>CART HP C9362EE 336 black 210str. 5ml</t>
  </si>
  <si>
    <t>CART HP C9363EE 344 kolor 450str. 14ml</t>
  </si>
  <si>
    <t>CART HP C9386AE 88 cyan 620str. 9ml</t>
  </si>
  <si>
    <t>CART HP C9387AE 88 magenta 620str. 9ml</t>
  </si>
  <si>
    <t>CART HP C9388AE 88 yellow 620str. 9ml</t>
  </si>
  <si>
    <t>CART HP C9396AE 88XL black 2350str. 58,5ml</t>
  </si>
  <si>
    <t>CART HP CB338EE 351XL kolor 14ml 570str.</t>
  </si>
  <si>
    <t>CART HP CC641EE 300XL black 600str. 12ml</t>
  </si>
  <si>
    <t>CART HP CC644EE 300XL kolor 440str. 11ml</t>
  </si>
  <si>
    <t>CART HP CD887AE 703 black 600str.</t>
  </si>
  <si>
    <t>CART HP CD888AE 703 kolor 250str.</t>
  </si>
  <si>
    <t>CART HP CD972AE cyan 920XL 700str.</t>
  </si>
  <si>
    <t xml:space="preserve">CART HP CD973AE magenta 920XL 700str. </t>
  </si>
  <si>
    <t>CART HP CD974AE yellow 920XL 700str.</t>
  </si>
  <si>
    <t>CART HP CD975AE black 920XL 1200str.</t>
  </si>
  <si>
    <t>CART HP CH561 301 black 190str.</t>
  </si>
  <si>
    <t>CART HP CH562 301 kolor 165str.</t>
  </si>
  <si>
    <t>CART LEXMARK 10N0016 black 16, 410str.</t>
  </si>
  <si>
    <t>CART LEXMARK 10N0026 kolor, 275str.</t>
  </si>
  <si>
    <t>CART LEXMARK 18c2130E nr 36 black, 175str.</t>
  </si>
  <si>
    <t>CART LEXMARK 18C2140E nr 37 kolor 150 str.</t>
  </si>
  <si>
    <t>CART LEXMARK 18C2170E black 500 str.</t>
  </si>
  <si>
    <t>CART LEXMARK 18C2180E nr37XL kolor 500str.</t>
  </si>
  <si>
    <t>FOLIA FAX PHILIPS PFA351 MAGIC 5 140str.</t>
  </si>
  <si>
    <t>TONER BROTHER TN130BK black 2500str.</t>
  </si>
  <si>
    <t>TONER BROTHER TN130C cyan 1500str.</t>
  </si>
  <si>
    <t>TONER BROTHER TN130M magenta 1500str.</t>
  </si>
  <si>
    <t>TONER BROTHER TN130Y yellow 1500str.</t>
  </si>
  <si>
    <t>TONER BROTHER TN135 black 5000str.</t>
  </si>
  <si>
    <t>TONER BROTHER TN135 cyan 4000str.</t>
  </si>
  <si>
    <t>TONER BROTHER TN135 magenta 4000str.</t>
  </si>
  <si>
    <t>TONER BROTHER TN135 yellow 4000str.</t>
  </si>
  <si>
    <t>TONER BROTHER TN2000 black 2500str.</t>
  </si>
  <si>
    <t>TONER BROTHER TN2220 black 2600str.</t>
  </si>
  <si>
    <t>TONER BROTHER TN230 BK 2200 str.</t>
  </si>
  <si>
    <t>TONER BROTHER TN230 C 1400 str.</t>
  </si>
  <si>
    <t>TONER BROTHER TN230 M 1400 str.</t>
  </si>
  <si>
    <t>TONER BROTHER TN3170 black 7000str.</t>
  </si>
  <si>
    <t>TONER BROTHER TN3230 black 3000 str.</t>
  </si>
  <si>
    <t>TONER CANON 2659B002AA typ 718 yellow 2900str.</t>
  </si>
  <si>
    <t>TONER CANON 2660B002AA typ 718 magenta 2900str.</t>
  </si>
  <si>
    <t>TONER CANON 2661B002AA typ 718 cyan 2900str.</t>
  </si>
  <si>
    <t>TONER CANON 2662B002AA typ718 black 3400str.</t>
  </si>
  <si>
    <t>TONER CANON CEXV21 black 26000str.</t>
  </si>
  <si>
    <t>TONER CANON CEXV21 cyan 14000str.</t>
  </si>
  <si>
    <t>TONER CANON CEXV21 magenta 14000str.</t>
  </si>
  <si>
    <t>TONER CANON CEXV21 yellow 14000str.</t>
  </si>
  <si>
    <t>TONER CANON CEXV3 black 15000str.</t>
  </si>
  <si>
    <t>TONER CANON CEXV33 black 14600str.</t>
  </si>
  <si>
    <t>TONER CANON CEXV34 black 23000str.</t>
  </si>
  <si>
    <t>TONER CANON CEXV34 cyan19000str.</t>
  </si>
  <si>
    <t>TONER CANON CEXV34 magenta 19000str.</t>
  </si>
  <si>
    <t>TONER CANON CEXV34 yellow 19000str.</t>
  </si>
  <si>
    <t>TONER CANON CEXV37 black 15100str.</t>
  </si>
  <si>
    <t>TONER CANON CEXV5 black 7800str.</t>
  </si>
  <si>
    <t>TONER CANON CEXV7 black 5300str.</t>
  </si>
  <si>
    <t>TONER CANON CRG720 black5000str.</t>
  </si>
  <si>
    <t>TONER CANON E30 black 4000str.</t>
  </si>
  <si>
    <t>TONER CANON FX10 black 2000str.</t>
  </si>
  <si>
    <t>TONER CANON FX3 black 2500 str.</t>
  </si>
  <si>
    <t>TONER CANON typ T black 3500str. PC D320/340/L380/L380S/L390/400</t>
  </si>
  <si>
    <t xml:space="preserve">TONER DEVELOP TN210 black 20000str. </t>
  </si>
  <si>
    <t>TONER DEVELOP TN210C cyan  12000str.</t>
  </si>
  <si>
    <t>TONER DEVELOP TN210M magenta 12000str.</t>
  </si>
  <si>
    <t>TONER DEVELOP TN210Y yellow 260g 12000str.</t>
  </si>
  <si>
    <t xml:space="preserve">TONER EPSON C13S050585 black 3000str. </t>
  </si>
  <si>
    <t>TONER EPSON C2800 black 3000str. Aculaser C2800dn</t>
  </si>
  <si>
    <t>TONER EPSON C2800 cyan 2000str.</t>
  </si>
  <si>
    <t>TONER EPSON C2800 magenta 2000str.</t>
  </si>
  <si>
    <t>TONER EPSON C2800 yellow 2000str.</t>
  </si>
  <si>
    <t>TONER EPSON M1200 black 3200 str.</t>
  </si>
  <si>
    <t>TONER HP C3903A 03A black 4000str.</t>
  </si>
  <si>
    <t>TONER HP C4092A 92 black 2500str.</t>
  </si>
  <si>
    <t>TONER HP C4096A  black 5000str.</t>
  </si>
  <si>
    <t>TONER HP C4127X  black 10000str.</t>
  </si>
  <si>
    <t>TONER HP C7115A  black 2500str.</t>
  </si>
  <si>
    <t>TONER HP C7115X black 3500str.</t>
  </si>
  <si>
    <t>TONER HP C8061X black 10000str.</t>
  </si>
  <si>
    <t>TONER HP CB435A  black 1500str.</t>
  </si>
  <si>
    <t>TONER HP CB436A 36A black 2000str.</t>
  </si>
  <si>
    <t>TONER HP CB540A black 2200str.</t>
  </si>
  <si>
    <t>TONER HP CB541A cyan 1400str.</t>
  </si>
  <si>
    <t>TONER HP CB542A yellow 1400str.</t>
  </si>
  <si>
    <t>TONER HP CB543A magenta 1400str.</t>
  </si>
  <si>
    <t>TONER HP CC364A black 10000str.</t>
  </si>
  <si>
    <t>TONER HP CC530A black 3500str.</t>
  </si>
  <si>
    <t>TONER HP CC531A cyan 2800str.</t>
  </si>
  <si>
    <t>TONER HP CC532A yellow 2800str.</t>
  </si>
  <si>
    <t>TONER HP CC533A magenta 2800str.</t>
  </si>
  <si>
    <t>TONER HP CE255A black 55 6000str.</t>
  </si>
  <si>
    <t xml:space="preserve">TONER HP CE278A black 78 2100str. </t>
  </si>
  <si>
    <t>TONER HP CE285A black 85 1600str.</t>
  </si>
  <si>
    <t>TONER HP CE310A 126A black 1200 str.</t>
  </si>
  <si>
    <t>TONER HP CE311A 126A cyan 1000str.</t>
  </si>
  <si>
    <t>TONER HP CE312A 126A yellow 1000str.</t>
  </si>
  <si>
    <t>TONER HP CE313A 126A magenta 1000str.</t>
  </si>
  <si>
    <t xml:space="preserve">TONER HP CE320A 128A black 2000 str. </t>
  </si>
  <si>
    <t>TONER HP CE321A 128A cyan 1300str.</t>
  </si>
  <si>
    <t>TONER HP CE322A 128A yellow 1300str.</t>
  </si>
  <si>
    <t>TONER HP CE323A 128A magenta 1300str.</t>
  </si>
  <si>
    <t>TONER HP CE400A black  5500str.</t>
  </si>
  <si>
    <t>TONER HP CE410A black nr 305A 2200str.</t>
  </si>
  <si>
    <t>TONER HP CE410X black nr 305X 4000str.</t>
  </si>
  <si>
    <t>TONER HP CE411A cyan nr 305A 2600str.</t>
  </si>
  <si>
    <t>TONER HP CE412A yellow nr 305A 2600str.</t>
  </si>
  <si>
    <t>TONER HP CE413A magenta nr 305A 2600str.</t>
  </si>
  <si>
    <t>TONER HP CE505A 05A black 2300str.</t>
  </si>
  <si>
    <t>TONER HP CE505X 05X black 6500str.</t>
  </si>
  <si>
    <t>TONER HP CF210A black 131A 1600str.</t>
  </si>
  <si>
    <t>TONER HP CF210X  black 131XL 2400str.</t>
  </si>
  <si>
    <t>TONER HP CF211A cyan 131A 1800str.</t>
  </si>
  <si>
    <t>TONER HP CF213A magenta 131A 1800str.</t>
  </si>
  <si>
    <t>TONER HP CF280A black 80A 2700str.</t>
  </si>
  <si>
    <t>TONER HP CF280X black 80X 6900str.</t>
  </si>
  <si>
    <t>TONER HP CF283A black 83A  1500 str.</t>
  </si>
  <si>
    <t>TONER HP CF283X black 2200 str.</t>
  </si>
  <si>
    <t>TONER HP CF380A black 312A 2400str.</t>
  </si>
  <si>
    <t>TONER HP CF381A cyan 2700str.</t>
  </si>
  <si>
    <t>TONER HP CF382A yellow 2700str.</t>
  </si>
  <si>
    <t>TONER HP CF383A magenta 2700str.</t>
  </si>
  <si>
    <t>TONER HP CF410A  black 2300str.</t>
  </si>
  <si>
    <t>TONER HP CF410X  black 6500str.</t>
  </si>
  <si>
    <t>TONER HP CF411A cyan 2300str.</t>
  </si>
  <si>
    <t>TONER HP CF412A yellow 2300str.</t>
  </si>
  <si>
    <t>TONER HP CF413A magenta 2300str.</t>
  </si>
  <si>
    <t>TONER HP Q1338A black 12000str.</t>
  </si>
  <si>
    <t>TONER HP Q2610A 10A black 6000str.</t>
  </si>
  <si>
    <t>TONER HP Q2612A 12A black 2000str.</t>
  </si>
  <si>
    <t>TONER HP Q2613X 13X black 4000str.</t>
  </si>
  <si>
    <t>TONER HP Q2624A  black 2500str.</t>
  </si>
  <si>
    <t>TONER HP Q5942A black 10000str.</t>
  </si>
  <si>
    <t>TONER HP Q5949A black 2500str.</t>
  </si>
  <si>
    <t>TONER HP Q5949X black 6000str.</t>
  </si>
  <si>
    <t>TONER HP Q6000A black 2500str.</t>
  </si>
  <si>
    <t>TONER HP Q6001A cyan 2000str.</t>
  </si>
  <si>
    <t>TONER HP Q6002A yellow 2000str.</t>
  </si>
  <si>
    <t>TONER HP Q6003A magenta 2000str.</t>
  </si>
  <si>
    <t>TONER HP Q6470A black 6000str.</t>
  </si>
  <si>
    <t>TONER HP Q6471A cyan 4000str.</t>
  </si>
  <si>
    <t>TONER HP Q6472A yellow 4000str.</t>
  </si>
  <si>
    <t>TONER HP Q6473A magenta 4000str.</t>
  </si>
  <si>
    <t>TONER HP Q6511A 11A black 6000str.</t>
  </si>
  <si>
    <t>TONER HP Q7551A black 6500str.</t>
  </si>
  <si>
    <t>TONER HP Q7551X 51X black 13000str.</t>
  </si>
  <si>
    <t>TONER HP Q7553A black 3000str.</t>
  </si>
  <si>
    <t>TONER HP Q7553X black 7000str.</t>
  </si>
  <si>
    <t>TONER KONICA MINOLTA 4500 str.  1710589004 black</t>
  </si>
  <si>
    <t>TONER KONICA MINOLTA 4500 str.  1710589005 yellow</t>
  </si>
  <si>
    <t>TONER KONICA MINOLTA 4500 str.  1710589006 magenta</t>
  </si>
  <si>
    <t>TONER KONICA MINOLTA 4500 str. 1710589007 cyan</t>
  </si>
  <si>
    <t>TONER KONICA MINOLTA 4650  black 8000str.</t>
  </si>
  <si>
    <t>TONER KONICA MINOLTA 4650  CYAN 8000str.</t>
  </si>
  <si>
    <t>TONER KONICA MINOLTA 4650  MAGENTA 8000str.</t>
  </si>
  <si>
    <t>TONER KONICA MINOLTA 4650  YELLOW 8000str.</t>
  </si>
  <si>
    <t>TONER KONICA MINOLTA MT101B 2x220g</t>
  </si>
  <si>
    <t>TONER KONICA MINOLTA MT103B 4x55g 6000str.</t>
  </si>
  <si>
    <t>TONER KONICA MINOLTA MT104B 2x270g</t>
  </si>
  <si>
    <t>TONER KONICA MINOLTA PAGE PRO 1300/1350 3000str.</t>
  </si>
  <si>
    <t>TONER KONICA MINOLTA TN114 2x413g 22000str.</t>
  </si>
  <si>
    <t>TONER KONICA MINOLTA TN211 17500str.</t>
  </si>
  <si>
    <t>TONER KONICA MINOLTA TN217 17500str.</t>
  </si>
  <si>
    <t>TONER KONICA MINOLTA TN310 BLACK 11500str.</t>
  </si>
  <si>
    <t>TONER KONICA MINOLTA TNP-22C cyan 6000str.</t>
  </si>
  <si>
    <t>TONER KONICA MINOLTA TNP-22K black 6000str.</t>
  </si>
  <si>
    <t>TONER KONICA MINOLTA TNP-22M magenta 6000str.</t>
  </si>
  <si>
    <t>TONER KONICA MINOLTA TNP-22Y yellow 6000str.</t>
  </si>
  <si>
    <t>TONER LEXMARK 0E260A11E black 3500str.</t>
  </si>
  <si>
    <t>TONER LEXMARK 250A11E black 3500str.</t>
  </si>
  <si>
    <t>TONER OKI 4100/4200/4300 TYP 9 2500str.</t>
  </si>
  <si>
    <t>TONER OKI 45807102 black 3000str.</t>
  </si>
  <si>
    <t>TONER OKI 45807106 black 7000str.</t>
  </si>
  <si>
    <t>TONER OKI C3200 yellow 3000str.</t>
  </si>
  <si>
    <t>TONER OKI C5100/5200/5300 black 5000str.</t>
  </si>
  <si>
    <t>TONER OKI C5600/5700 black 6000str.</t>
  </si>
  <si>
    <t>TONER OKI C5600/5700 cyan 2000str.</t>
  </si>
  <si>
    <t>TONER OKI MB471 black 7000str. B431/MB461/491</t>
  </si>
  <si>
    <t>TONER OLIVETTI B0446 15000str.</t>
  </si>
  <si>
    <t>TONER OLIVETTI B0946 black 7000str. d-Color MF 2603/2604</t>
  </si>
  <si>
    <t>TONER OLIVETTI B0947 cyan 5000str. d-Color MF 2603/2604</t>
  </si>
  <si>
    <t>TONER OLIVETTI B0948 magenta 5000str. d-Color MF 2603/2604</t>
  </si>
  <si>
    <t>TONER OLIVETTI B0949 yellow 5000str. d-Color MF 2603/2604</t>
  </si>
  <si>
    <t>TONER PANASONIC DQ-TU10C black 10000str.</t>
  </si>
  <si>
    <t>TONER PANASONIC DQ-TU10J 10000str.</t>
  </si>
  <si>
    <t>TONER PANASONIC KX-FA76 2000str.</t>
  </si>
  <si>
    <t>TONER PANASONIC KX-FA83 2500str.</t>
  </si>
  <si>
    <t>TONER PANASONIC KX-FAT411E black,2000str.</t>
  </si>
  <si>
    <t>TONER PANASONIC KX-FAT92 2000str.</t>
  </si>
  <si>
    <t>TONER RICOH AF 1015/1113 1220D 1x260g 9000str.</t>
  </si>
  <si>
    <t>TONER RICOH AF 1022/1027 2220D 1x360g 11000str.</t>
  </si>
  <si>
    <t>TONER RICOH AF 1515/MF161 1270D 7000str.</t>
  </si>
  <si>
    <t>TONER RICOH MP 2501E black 9000str.</t>
  </si>
  <si>
    <t>TONER RICOH MP 301E black 8000str.</t>
  </si>
  <si>
    <t>TONER SAMSUNG CLP310/CLX3170 black 1500str.</t>
  </si>
  <si>
    <t>TONER SAMSUNG CLP310/CLX3170 zestaw CLTP4092C 1500str. mono, 1000str. kolor</t>
  </si>
  <si>
    <t>TONER SAMSUNG CLP320 black 1500str.</t>
  </si>
  <si>
    <t>TONER SAMSUNG CLP320 cyan 1000str.</t>
  </si>
  <si>
    <t>TONER SAMSUNG CLP320 magenta 1000str.</t>
  </si>
  <si>
    <t>TONER SAMSUNG CLP320 yellow 1000str.</t>
  </si>
  <si>
    <t>TONER SAMSUNG CLTC 406S cyan 1000str.</t>
  </si>
  <si>
    <t>TONER SAMSUNG CLTK 406S black 1500str.</t>
  </si>
  <si>
    <t>TONER SAMSUNG CLTK 504S black 2500str.</t>
  </si>
  <si>
    <t>TONER SAMSUNG CLTM 406S magenta 1000str.</t>
  </si>
  <si>
    <t>TONER SAMSUNG CLTY 406S yellow 1000str.</t>
  </si>
  <si>
    <t>TONER SAMSUNG MLD 1630A black 2000str.</t>
  </si>
  <si>
    <t>TONER SAMSUNG MLD 2850A 2000str.</t>
  </si>
  <si>
    <t>TONER SAMSUNG MLD 2850B 5000str.</t>
  </si>
  <si>
    <t>TONER SAMSUNG MLD 3050B black 8000str.</t>
  </si>
  <si>
    <t>TONER SAMSUNG MLT-D101S black 1500str.</t>
  </si>
  <si>
    <t>TONER SAMSUNG MLT-D103L ,SCX 4705 black 2500str.</t>
  </si>
  <si>
    <t>TONER SAMSUNG MLT-D1082S, black, 1500str.</t>
  </si>
  <si>
    <t>TONER SAMSUNG MLT-D111S black 1000str.</t>
  </si>
  <si>
    <t>TONER SAMSUNG MLT-D119S 2000str.</t>
  </si>
  <si>
    <t>TONER SAMSUNG MLT-D2092L SCX 4824/4828  5000str.</t>
  </si>
  <si>
    <t>TONER SAMSUNG MLT-D2092S, SCX 4824/4828  2000str.</t>
  </si>
  <si>
    <t>TONER SAMSUNG SCX 4100D3 black 3000str.</t>
  </si>
  <si>
    <t>TONER SAMSUNG SCX 4200A black  3000str.</t>
  </si>
  <si>
    <t>TONER SHARP AR 5015/5316  AR016T black 16000str.</t>
  </si>
  <si>
    <t>TONER SHARP ARM 160/AR201  AR202T black 16000str.</t>
  </si>
  <si>
    <t>TONER TOSHIBA BD2060/2860 black 7500str.</t>
  </si>
  <si>
    <t>TONER TOSHIBA T2340 black 22000str.</t>
  </si>
  <si>
    <t>TONER TOSHIBA T4530 black 30000str.</t>
  </si>
  <si>
    <t>TONER XEROX 106R02741 black 25900str.</t>
  </si>
  <si>
    <t>TONER XEROX 6360 black 18000str.</t>
  </si>
  <si>
    <t>TONER XEROX 6360 cyan 12000str.</t>
  </si>
  <si>
    <t>TONER XEROX 6360 magenta 12000str.</t>
  </si>
  <si>
    <t>TONER XEROX 6360 yellow 12000str.</t>
  </si>
  <si>
    <t>TONER XEROX phaser 6500 106R01598 cyan 1000 str.</t>
  </si>
  <si>
    <t>TONER XEROX phaser 6500 106R01599 magenta 1000 str.</t>
  </si>
  <si>
    <t>TONER XEROX phaser 6500 106R01600 yellow 1000 str.</t>
  </si>
  <si>
    <t>TONER XEROX phaser 6500 106R01601 cyan 2500 str.</t>
  </si>
  <si>
    <t>TONER XEROX phaser 6500 106R01602 magenta 2500 str.</t>
  </si>
  <si>
    <t>TONER XEROX phaser 6500 106R01603 yellow 2500 str.</t>
  </si>
  <si>
    <t>TONER XEROX phaser 6500 106R01604 black 3000 str.</t>
  </si>
  <si>
    <t>FOLIA FAX PANASONIC   KX-FA136 2szt</t>
  </si>
  <si>
    <t>FOLIA FAX PANASONIC   KX-FA52  2szt</t>
  </si>
  <si>
    <t>cena jednostkowa brutto</t>
  </si>
  <si>
    <t>c = a*b</t>
  </si>
  <si>
    <t>BĘBEN BROTHER DR-1030  10000Sstr.</t>
  </si>
  <si>
    <t>BĘBEN OKI 44574302  25000str.</t>
  </si>
  <si>
    <t>CART EPSON T6641 black 70ml</t>
  </si>
  <si>
    <t>CART EPSON T6731 black 70ml</t>
  </si>
  <si>
    <t>CART EPSON T6732 cyan 70ml</t>
  </si>
  <si>
    <t>CART EPSON T6733 magenta 70ml</t>
  </si>
  <si>
    <t>CART EPSON T6734 yellow 70ml</t>
  </si>
  <si>
    <t>CART EPSON T6735 light cyan 70ml</t>
  </si>
  <si>
    <t>CART EPSON T6736 light magenta 70ml</t>
  </si>
  <si>
    <t>CART HP C6656AE 56 black 450 str. 19ml</t>
  </si>
  <si>
    <t>TONER BROTHER TN1030 black 1000str.</t>
  </si>
  <si>
    <t>TONER BROTHER TN2120 black 2600str.</t>
  </si>
  <si>
    <t>TONER BROTHER TN230 Y 1400 str.</t>
  </si>
  <si>
    <t>TONER BROTHER TN2310 black 1200str.</t>
  </si>
  <si>
    <t>TONER BROTHER TN2320 black 2600str.</t>
  </si>
  <si>
    <t>TONER BROTHER TN241BK back 2500str.</t>
  </si>
  <si>
    <t>TONER BROTHER TN241C cyan 1400str.</t>
  </si>
  <si>
    <t>TONER BROTHER TN241M  magenta 1400str.</t>
  </si>
  <si>
    <t>TONER BROTHER TN241Y  yellow 1400str.</t>
  </si>
  <si>
    <t>TONER BROTHER TN320BK black 2500str.</t>
  </si>
  <si>
    <t>TONER BROTHER TN320C cyan 1500str.</t>
  </si>
  <si>
    <t>TONER BROTHER TN320M magenta 1500str.</t>
  </si>
  <si>
    <t>TONER BROTHER TN320Y yellow 1500str.</t>
  </si>
  <si>
    <t>TONER CANON CEXV11 black 21000str.</t>
  </si>
  <si>
    <t>TONER CANON CRG725 black 1600str.</t>
  </si>
  <si>
    <t>TONER HP CF212A yellow 131A1800str.</t>
  </si>
  <si>
    <t>TONER HP CF226A black 3100str.</t>
  </si>
  <si>
    <t>TONER HP CF226X black 9000str.</t>
  </si>
  <si>
    <t>TONER HP CF350A  black 1300str.</t>
  </si>
  <si>
    <t>TONER HP CF351A cyan  1000str.</t>
  </si>
  <si>
    <t>TONER HP CF352A yellow 1000str.</t>
  </si>
  <si>
    <t>TONER HP CF353A magenta  1000str.</t>
  </si>
  <si>
    <t>TONER LEXMARK 502X black 10000str.</t>
  </si>
  <si>
    <t>TONER LEXMARK 702 HY  yellow 3000str.</t>
  </si>
  <si>
    <t>TONER LEXMARK 702HC cyan 3000str.</t>
  </si>
  <si>
    <t>TONER LEXMARK 702HK black 4000str.</t>
  </si>
  <si>
    <t>TONER LEXMARK 702HM magenta 3000str.</t>
  </si>
  <si>
    <t>TONER OKI 45807111 black 12000str.</t>
  </si>
  <si>
    <t>TONER OKI 46508709 yellow 3000str.</t>
  </si>
  <si>
    <t>TONER OKI 46508710 magenta 3000str.</t>
  </si>
  <si>
    <t>TONER OKI 46508711 cyan 3000str.</t>
  </si>
  <si>
    <t>TONER OKI 46508712 black 3500str.</t>
  </si>
  <si>
    <t>TONER OKI 46508713 yellow 1500str.</t>
  </si>
  <si>
    <t>TONER OKI 46508714 magenta 1500str.</t>
  </si>
  <si>
    <t>TONER OKI 46508715 cyan 1500str.</t>
  </si>
  <si>
    <t>TONER OKI 46508716 black 1500str.</t>
  </si>
  <si>
    <t>TONER PANASONIC KX-FAT472X black 2000str.</t>
  </si>
  <si>
    <t>TONER SAMSUNG CLTK 4092S black 1500str.</t>
  </si>
  <si>
    <t>TONER SAMSUNG CLTK 6092S black 7000 str.</t>
  </si>
  <si>
    <t>TONER SAMSUNG CLTM 4092S magenta 1000str.</t>
  </si>
  <si>
    <t>TONER SAMSUNG CLTM 504S magenta  1800str.</t>
  </si>
  <si>
    <t>TONER SAMSUNG CLTY 4092S yellow 1000str.</t>
  </si>
  <si>
    <t>TONER SAMSUNG CLTY 504S  yellow 1800str.</t>
  </si>
  <si>
    <t>TONER SAMSUNG MLT-D203S 3000str.</t>
  </si>
  <si>
    <t>TONER SAMSUNG SCX 4720D3 black  3000 str.</t>
  </si>
  <si>
    <t>TONER SAMSUNG SCX 4720D5 black 5000 str.</t>
  </si>
  <si>
    <t>TONER XEROX 108R00796  black 10000str.</t>
  </si>
  <si>
    <t>CART EPSON C13T080740 multipack 6 wkł. 6x7,4ml</t>
  </si>
  <si>
    <t>CART HP CZ110AE cyan  600 str.</t>
  </si>
  <si>
    <t>CART HP CZ111AE magenta  600 str.</t>
  </si>
  <si>
    <t>CART HP CZ112AE yellow  600 str.</t>
  </si>
  <si>
    <t>TAŚMA/B OKI 180/320/321  3mln znaków</t>
  </si>
  <si>
    <t>TONER CANON CEXV14 black 8300str.</t>
  </si>
  <si>
    <t>TONER CANON CEXV18 black 8400str.</t>
  </si>
  <si>
    <t>TONER CANON NPG-11, 5000str.</t>
  </si>
  <si>
    <t>TONER RICOH MP C2500/3000 black 20000str.</t>
  </si>
  <si>
    <t>TONER SAMSUNG CLTC 6092S cyan 7000 str.</t>
  </si>
  <si>
    <t>TONER SAMSUNG CLTM 6092S magenta 7000 str.</t>
  </si>
  <si>
    <t>TONER SAMSUNG CLTC 504S cyan  1800str.</t>
  </si>
  <si>
    <t>TONER SAMSUNG CLTY 6092S yellow 7000 str.</t>
  </si>
  <si>
    <t>TONER XEROX 106R02182 2200  2200 str.</t>
  </si>
  <si>
    <t>TONER HP CF360A black 6000str.</t>
  </si>
  <si>
    <t>TONER HP CF361A cyan 5000str.</t>
  </si>
  <si>
    <t>TONER HP CF362A yellow 5000str.</t>
  </si>
  <si>
    <t>TONER HP CF363A magenta 5000str.</t>
  </si>
  <si>
    <t>TONER SAMSUNG MLT-D2082s blacka 4000str.</t>
  </si>
  <si>
    <t>TONER XEROX 106R02760 cyan 1000str.</t>
  </si>
  <si>
    <t>TONER XEROX 106R02236 black 8000str.</t>
  </si>
  <si>
    <t>TONER XEROX 106R02233 cyan 6000str.</t>
  </si>
  <si>
    <t>TONER XEROX 106R02234 magenta 6000str.</t>
  </si>
  <si>
    <t>TONER XEROX 106R02235 yellow 6000str.</t>
  </si>
  <si>
    <t xml:space="preserve">CART HP C8766EE 343 kolor  300 str. </t>
  </si>
  <si>
    <t>TONER LEXMARK 51B200 black 2500str.</t>
  </si>
  <si>
    <t xml:space="preserve">                  SZCZEGÓŁOWY OPIS PRZEDMIOTU ZAMÓWIENIA - NA ZAMIENNIKI - WRAZ Z KALKULACJĄ CENY OFERTY</t>
  </si>
  <si>
    <t>TONER BROTHER TN-325BK black 4000 str.</t>
  </si>
  <si>
    <t>TONER BROTHER TN326BK black 4000 str.</t>
  </si>
  <si>
    <t>TONER CANON NPG- 1, (1 sztuka opakowania zawierająca 4 szt. tonera) 15200str.</t>
  </si>
  <si>
    <t>TONER HP CF230A BLACK 1600 str.</t>
  </si>
  <si>
    <t>TONER HP CF230X BLACK 3500 str.</t>
  </si>
  <si>
    <t>TONER HP CF256A BLACK 7400 str.</t>
  </si>
  <si>
    <t>TONER HP Q7570A black 15000 str.</t>
  </si>
  <si>
    <t>TONER LEXMARK 51B2H00 8500 str.</t>
  </si>
  <si>
    <t>TONER LEXMARK 51B2X00 20000 str.</t>
  </si>
  <si>
    <t>TONER SAMSUNG CLTC 404S cyan 1000 str.</t>
  </si>
  <si>
    <t>TONER SAMSUNG CLTK 404S black 1500 str</t>
  </si>
  <si>
    <t>TONER SAMSUNG CLTM 404S magenta 1000 str.</t>
  </si>
  <si>
    <t>TONER SAMSUNG CLTY 404S yellow 1000 str.</t>
  </si>
  <si>
    <t>TONER SAMSUNG MLT-D1092S, SCX-4300, black 2000str.</t>
  </si>
  <si>
    <t>CART HP C2P10AE 651 black 600 str.</t>
  </si>
  <si>
    <t>CART HP C2P11AE 651 color 300 str.</t>
  </si>
  <si>
    <t>CART HP C2P43AE 950/951 XL black 2300 str./kolor 1500str.</t>
  </si>
  <si>
    <t>CART HP CB8766EE 343 kolor, 300str.</t>
  </si>
  <si>
    <t>TONER BROTHER TN325BK black 4000 str.</t>
  </si>
  <si>
    <t>TONER CANON CEXV49 black 36000 str.</t>
  </si>
  <si>
    <t>TONER HP CE410A black nr 305A 2090str.</t>
  </si>
  <si>
    <t>TONER HP CF210A black 131A 1520str.</t>
  </si>
  <si>
    <t>TONER HP CF256X BLACK 12000 str.</t>
  </si>
  <si>
    <t>TONER HP CF259A BLACK 3000 str.</t>
  </si>
  <si>
    <t>TONER HP CF259X BLACK 10000 str.</t>
  </si>
  <si>
    <t>TONER HP CF280A black 80A 2560str.</t>
  </si>
  <si>
    <t>TONER HP CF380A black 312A 2280str.</t>
  </si>
  <si>
    <t>TONER KONICA MINOLTA TN114 2x413g 22000str.(opakowanie zawierające 2 szt. produktu)</t>
  </si>
  <si>
    <t>TONER KONICA MINOLTA TNP-49K black 13000 str.</t>
  </si>
  <si>
    <t>TONER OKI 46490401 yellow 1500 str.</t>
  </si>
  <si>
    <t>TONER OKI 46490402 magenta 1500 str.</t>
  </si>
  <si>
    <t>TONER OKI 46490403 cyan 1500 str.</t>
  </si>
  <si>
    <t>TONER OKI 46490404 black 1500 str.</t>
  </si>
  <si>
    <t xml:space="preserve">TONER OKI 46490608 BLACK 7000 str. </t>
  </si>
  <si>
    <t>TONER OKI ES8430 black 7000 str.</t>
  </si>
  <si>
    <t>TONER SAMSUNG CLTC 4092S cyan 1000str.</t>
  </si>
  <si>
    <t>TONER SAMSUNG CLTK 404S black 1500 str.</t>
  </si>
  <si>
    <t>TONER SAMSUNG CLTP 4072C black 1500 str./ kolor1000 str.</t>
  </si>
  <si>
    <t xml:space="preserve">TONER SAMSUNG MLT-D203U 15000 str. </t>
  </si>
  <si>
    <t>TONER SHARP ARM 160/AR201  AR202LT black 16000str.</t>
  </si>
  <si>
    <t>TONER XEROX 106R02763 BLACK 2000 str.</t>
  </si>
  <si>
    <t>TONER XEROX 106R02782 BLACK 2 X 3000 str.</t>
  </si>
  <si>
    <t xml:space="preserve">TONER XEROX 106R04348 3000 str. </t>
  </si>
  <si>
    <t xml:space="preserve">TONER RICOH 408340 black 6900 str. </t>
  </si>
  <si>
    <t xml:space="preserve">TONER RICOH 408341 cyan 6900 str. </t>
  </si>
  <si>
    <t xml:space="preserve">TONER RICOH 408342 magenta 6900 str. </t>
  </si>
  <si>
    <t xml:space="preserve">TONER RICOH 408343 yellow 6900 str. </t>
  </si>
  <si>
    <t xml:space="preserve">TONER XEROX phaser 106R03621 black 8500 str. </t>
  </si>
  <si>
    <t xml:space="preserve">TONER XEROX phaser 106R03623 black 15000 str. </t>
  </si>
  <si>
    <t xml:space="preserve">TONER XEROX 106R03485 cyan 2400 str. </t>
  </si>
  <si>
    <t xml:space="preserve">TONER XEROX 106R03486 magenta 2400 str. </t>
  </si>
  <si>
    <t xml:space="preserve">TONER XEROX 106R03487 yellow 2400 str. </t>
  </si>
  <si>
    <t xml:space="preserve">TONER XEROX 106R03488 black 5500 str. </t>
  </si>
  <si>
    <t xml:space="preserve">TONER XEROX 106R03481 cyan 1000 str. </t>
  </si>
  <si>
    <t xml:space="preserve">TONER XEROX 106R03482 magenta 1000 str. </t>
  </si>
  <si>
    <t xml:space="preserve">TONER XEROX 106R03483 yellow 1000 str. </t>
  </si>
  <si>
    <t xml:space="preserve">TONER XEROX 106R03484 black 2400 str. </t>
  </si>
  <si>
    <t xml:space="preserve">TONER BROTHER TN-2411 black 1200 str. </t>
  </si>
  <si>
    <t>TONER BROTHER TN243BK black 1000 str.</t>
  </si>
  <si>
    <t>TONER BROTHER TN243C cyan 1000 str.</t>
  </si>
  <si>
    <t>TONER BROTHER TN243M magenta 1000 str.</t>
  </si>
  <si>
    <t>TONER BROTHER TN243Y yellow 1000 str.</t>
  </si>
  <si>
    <t>TONER XEROX 006R04387 black 1500 str.</t>
  </si>
  <si>
    <t xml:space="preserve">TONER XEROX 006R04388 cyan 1500 str. </t>
  </si>
  <si>
    <t xml:space="preserve">TONER XEROX 006R04390 yellow 1500 str. </t>
  </si>
  <si>
    <t xml:space="preserve">TONER XEROX 006R04389 magenta 1500 str. </t>
  </si>
  <si>
    <t xml:space="preserve">TONER XEROX 006R04395 black 3000 str. </t>
  </si>
  <si>
    <t xml:space="preserve">TONER XEROX 006R04396 cyan 2500 str. </t>
  </si>
  <si>
    <t xml:space="preserve">TONER XEROX 006R04397 magenta 2500 str. </t>
  </si>
  <si>
    <t xml:space="preserve">TONER XEROX 006R04398 yellow 2500 str. </t>
  </si>
  <si>
    <t>TUSZ CANON 5227B005 CL541 color 8 ml</t>
  </si>
  <si>
    <t>TUSZ CANON 5225B005 PG540 black 8 ml</t>
  </si>
  <si>
    <t>TUSZ CANON PG540XL black 21 ml</t>
  </si>
  <si>
    <t xml:space="preserve">TUSZ CANON CL541XL color 15 ml </t>
  </si>
  <si>
    <t xml:space="preserve">TONER HP 3YL81AE cyan 825 str. </t>
  </si>
  <si>
    <t xml:space="preserve">TONER HP 3YL82AE magenta 825 str. </t>
  </si>
  <si>
    <t xml:space="preserve">TONER HP 3YL83AE yellow 825 str. </t>
  </si>
  <si>
    <t xml:space="preserve">TONER HP 3YL84AE black 825 str. </t>
  </si>
  <si>
    <t xml:space="preserve">TONER HP 3YL80AE black 300 str. </t>
  </si>
  <si>
    <t xml:space="preserve">TONER HP 3YL78AE magenta 315 str. </t>
  </si>
  <si>
    <t xml:space="preserve">TONER HP 3YL79AE yellow 315 str. </t>
  </si>
  <si>
    <t xml:space="preserve">TONER HP 3YL77AE cyan 315 str. </t>
  </si>
  <si>
    <t>TONER SHARP MX61GTBA black 40000 str.</t>
  </si>
  <si>
    <t xml:space="preserve">TONER SHARP MX61GTCA cyan 24000 str. </t>
  </si>
  <si>
    <t xml:space="preserve">TONER SHARP MX61GTMA magenta 24000 str. </t>
  </si>
  <si>
    <t xml:space="preserve">TONER SHARP MX61GTYA yellow 24000 str. </t>
  </si>
  <si>
    <t xml:space="preserve">TONER SHARP MX61GTCB cyan 12000 str. </t>
  </si>
  <si>
    <t xml:space="preserve">TONER SHARP MX61GTMB magenta 12000 str. </t>
  </si>
  <si>
    <t xml:space="preserve">TONER SHARP MX61GTYB yellow 12000 str. </t>
  </si>
  <si>
    <t xml:space="preserve">TONER SHARP MX61GTBB black 20000 str. </t>
  </si>
  <si>
    <t xml:space="preserve">TONER BROTHER TN421BK black 3000 str. </t>
  </si>
  <si>
    <t xml:space="preserve">TONER BROTHER TN421C cyan 1800 str. </t>
  </si>
  <si>
    <t xml:space="preserve">TONER BROTHER TN421M magenta 1800 str. </t>
  </si>
  <si>
    <t xml:space="preserve">TONER BROTHER TN421Y yellow 1800 str. </t>
  </si>
  <si>
    <t>TONER BROTHER TN423BK black 6500 str.</t>
  </si>
  <si>
    <t>TONER BROTHER TN426BK black 9000 str.</t>
  </si>
  <si>
    <t>TONER BROTHER TN423C cyan 4000 str.</t>
  </si>
  <si>
    <t>TONER BROTHER TN423M magenta 4000 str.</t>
  </si>
  <si>
    <t>TONER BROTHER TN423Y yellow 4000 str.</t>
  </si>
  <si>
    <t>TONER BROTHER TN426C cyan 6500 str.</t>
  </si>
  <si>
    <t>TONER BROTHER TN426M magenta 6500 str.</t>
  </si>
  <si>
    <t>TONER BROTHER TN426Y yellow 6500 str.</t>
  </si>
  <si>
    <t xml:space="preserve">TONER RICOH 408354 magenta 2300 str. </t>
  </si>
  <si>
    <t xml:space="preserve">TONER RICOH 408352 black 2300 str. </t>
  </si>
  <si>
    <t xml:space="preserve">TONER RICOH 408353 cyan 2300 str. </t>
  </si>
  <si>
    <t xml:space="preserve">TONER RICOH 408355 yellow 2300 str. </t>
  </si>
  <si>
    <t>TUSZ HP 1VV21AE black 135 ml</t>
  </si>
  <si>
    <t>TUSZ HP M0H54A cyan 70ml</t>
  </si>
  <si>
    <t>TUSZ HP M0H55A magenta 70 ml</t>
  </si>
  <si>
    <t>TUSZ HP M0H56A yellow 70 ml</t>
  </si>
  <si>
    <t xml:space="preserve">TONER HP W1106A black 1000 str. </t>
  </si>
  <si>
    <t xml:space="preserve">TUSZ EPSON C13T67314A black 2600 str. </t>
  </si>
  <si>
    <t xml:space="preserve">TUSZ EPSON C13T67324A cyan 4700 str. </t>
  </si>
  <si>
    <t xml:space="preserve">TUSZ EPSON C13T67334A magenta 4700 str. </t>
  </si>
  <si>
    <t xml:space="preserve">TUSZ EPSON C13T67344A yellow 4700 str. </t>
  </si>
  <si>
    <t xml:space="preserve">TUSZ EPSON C13T67354A light cyan 4700 str. </t>
  </si>
  <si>
    <t xml:space="preserve">TUSZ EPSON C13T67364A light magenta 4700 str. </t>
  </si>
  <si>
    <t>TONER XEROX 006R04361 cyan 2000 str.</t>
  </si>
  <si>
    <t>TONER XEROX 006R04362 magenta 2000 str.</t>
  </si>
  <si>
    <t>TONER XEROX 006R04363 yellow 2000 str.</t>
  </si>
  <si>
    <t>TONER XEROX 006R04360 black 3000 str.</t>
  </si>
  <si>
    <t>TONER XEROX 006R04368 black 8000 str.</t>
  </si>
  <si>
    <t>TONER XEROX 006R04369 cyan 5500 str.</t>
  </si>
  <si>
    <t>TONER XEROX 006R04370 magenta 5500 str.</t>
  </si>
  <si>
    <t>TONER XEROX 006R04371 yellow 5500 str.</t>
  </si>
  <si>
    <t>RAZEM</t>
  </si>
  <si>
    <t>OGÓŁEM CENA OFERTY NA ZAMIENNIKI BRUTTO (pozycje od 1 do 388) wraz z wszystkimi kosztami związanymi z realizacją zamówienia: ............................ zł</t>
  </si>
  <si>
    <t>Ewentualne omyłki rachunkowe Zamawiający poprawi wychodząc od cen jednostkowych brutto pozycji od 1 do 388 (zgodnie z kolumną nr b powyzszej tabeli)</t>
  </si>
  <si>
    <t>POLCAN ASARTO AS-LB1030DN</t>
  </si>
  <si>
    <t>AS-LB1030DN</t>
  </si>
  <si>
    <t>10000str.</t>
  </si>
  <si>
    <t>POLCAN ASARTO AS-LO411DN</t>
  </si>
  <si>
    <t>AS-LO411DN</t>
  </si>
  <si>
    <t>25000str.</t>
  </si>
  <si>
    <t>JMDATA W-TP78A</t>
  </si>
  <si>
    <t xml:space="preserve"> W-TP78A</t>
  </si>
  <si>
    <t>6000str.</t>
  </si>
  <si>
    <t>JMDATA W-TP84D</t>
  </si>
  <si>
    <t>W-TP84D</t>
  </si>
  <si>
    <t>JMDATA W-TP412D</t>
  </si>
  <si>
    <t>W-TP412D</t>
  </si>
  <si>
    <t>JMDATA W-TP93D</t>
  </si>
  <si>
    <t>W-TP93D</t>
  </si>
  <si>
    <t>POLCAN TIOM Ti-B1000BK</t>
  </si>
  <si>
    <t>Ti-B1000BK</t>
  </si>
  <si>
    <t>500str.</t>
  </si>
  <si>
    <t>POLCAN TIOM Ti-B1000C</t>
  </si>
  <si>
    <t>Ti-B1000C</t>
  </si>
  <si>
    <t>400str.</t>
  </si>
  <si>
    <t>POLCAN TIOM Ti-B1000M</t>
  </si>
  <si>
    <t>Ti-B1000M</t>
  </si>
  <si>
    <t>POLCAN TIOM Ti-B1000Y</t>
  </si>
  <si>
    <t>Ti-B1000Y</t>
  </si>
  <si>
    <t>POLCAN TIOM Ti-B1240BXL</t>
  </si>
  <si>
    <t>Ti-B1240BXL</t>
  </si>
  <si>
    <t>600str.</t>
  </si>
  <si>
    <t>POLCAN TIOM Ti-B1240CXL</t>
  </si>
  <si>
    <t>Ti-B1240CXL</t>
  </si>
  <si>
    <t>POLCAN TIOM Ti-B1240MXL</t>
  </si>
  <si>
    <t>Ti-B1240MXL</t>
  </si>
  <si>
    <t>POLCAN TIOM Ti-B1240YXL</t>
  </si>
  <si>
    <t>Ti-B1240YXL</t>
  </si>
  <si>
    <t>JMDATA W-TC41</t>
  </si>
  <si>
    <t xml:space="preserve"> W-TC41</t>
  </si>
  <si>
    <t xml:space="preserve">12ml </t>
  </si>
  <si>
    <t>POLCAN ASARTO AS-C521BK</t>
  </si>
  <si>
    <t xml:space="preserve"> AS-C521BK</t>
  </si>
  <si>
    <t>9ml</t>
  </si>
  <si>
    <t>POLCAN ASARTO AS-C521C</t>
  </si>
  <si>
    <t xml:space="preserve"> AS-C521C</t>
  </si>
  <si>
    <t>POLCAN ASARTO AS-C521M</t>
  </si>
  <si>
    <t xml:space="preserve"> AS-C521M</t>
  </si>
  <si>
    <t>POLCAN ASARTO AS-C521Y</t>
  </si>
  <si>
    <t xml:space="preserve"> AS-C521Y</t>
  </si>
  <si>
    <t>POLCAN TIOM Ti-C551BK</t>
  </si>
  <si>
    <t>Ti-C551BK</t>
  </si>
  <si>
    <t>11ml</t>
  </si>
  <si>
    <t>POLCAN TIOM Ti-C551C</t>
  </si>
  <si>
    <t>Ti-C551C</t>
  </si>
  <si>
    <t>POLCAN TIOM Ti-C551M</t>
  </si>
  <si>
    <t>Ti-C551M</t>
  </si>
  <si>
    <t>POLCAN TIOM Ti-C551Y</t>
  </si>
  <si>
    <t>Ti-C551Y</t>
  </si>
  <si>
    <t>POLCAN ASARTO AS-C8BK</t>
  </si>
  <si>
    <t xml:space="preserve"> AS-C8BK</t>
  </si>
  <si>
    <t>13ml</t>
  </si>
  <si>
    <t>POLCAN ASARTO AS-C8C</t>
  </si>
  <si>
    <t xml:space="preserve"> AS-C8C</t>
  </si>
  <si>
    <t>POLCAN ASARTO AS-C8M</t>
  </si>
  <si>
    <t xml:space="preserve"> AS-C8M</t>
  </si>
  <si>
    <t>POLCAN ASARTO AS-C8Y</t>
  </si>
  <si>
    <t xml:space="preserve"> AS-C8Y</t>
  </si>
  <si>
    <t>JMDATA W-TC40</t>
  </si>
  <si>
    <t xml:space="preserve"> W-TC40</t>
  </si>
  <si>
    <t>16ml</t>
  </si>
  <si>
    <t>POLCAN TIOM Ti-C550BK</t>
  </si>
  <si>
    <t>Ti-C550BK</t>
  </si>
  <si>
    <t>22ml</t>
  </si>
  <si>
    <t>POLCAN ASARTO AS-C5BK</t>
  </si>
  <si>
    <t xml:space="preserve"> AS-C5BK</t>
  </si>
  <si>
    <t>26ml</t>
  </si>
  <si>
    <t>JMDATA W-CET0801B</t>
  </si>
  <si>
    <t>W-CET0801B</t>
  </si>
  <si>
    <t xml:space="preserve">7,4 ml </t>
  </si>
  <si>
    <t>JMDATA W-CET6734</t>
  </si>
  <si>
    <t>W-CET6734</t>
  </si>
  <si>
    <t>70ml</t>
  </si>
  <si>
    <t>JMDATA W-CET6735</t>
  </si>
  <si>
    <t>W-CET6735</t>
  </si>
  <si>
    <t>JMDATA W-CET6736</t>
  </si>
  <si>
    <t>W-CET6736</t>
  </si>
  <si>
    <t>JMDATA W-CH45</t>
  </si>
  <si>
    <t xml:space="preserve"> W-CH45</t>
  </si>
  <si>
    <t>830str. 42ml</t>
  </si>
  <si>
    <t>JMDATA W-CH49</t>
  </si>
  <si>
    <t xml:space="preserve"> W-CH49</t>
  </si>
  <si>
    <t>310str. 22,8ml</t>
  </si>
  <si>
    <t>JMDATA W-CH23D</t>
  </si>
  <si>
    <t xml:space="preserve"> W-CH23D</t>
  </si>
  <si>
    <t>460str. 30ml</t>
  </si>
  <si>
    <t>JMDATA W-CH78A</t>
  </si>
  <si>
    <t xml:space="preserve"> W-CH78A</t>
  </si>
  <si>
    <t>970str. 38ml</t>
  </si>
  <si>
    <t>JMDATA W- CH614A</t>
  </si>
  <si>
    <t>W- CH614A</t>
  </si>
  <si>
    <t>455str. 28ml</t>
  </si>
  <si>
    <t>JMDATA W-CH615D</t>
  </si>
  <si>
    <t xml:space="preserve"> W-CH615D</t>
  </si>
  <si>
    <t>500str. 25ml</t>
  </si>
  <si>
    <t>JMDATA W-CH625A</t>
  </si>
  <si>
    <t>W- CH625A</t>
  </si>
  <si>
    <t>430str. 15ml</t>
  </si>
  <si>
    <t>JMDATA W-CH88C</t>
  </si>
  <si>
    <t xml:space="preserve"> W-CH88C</t>
  </si>
  <si>
    <t>620str. 9ml</t>
  </si>
  <si>
    <t>JMDATA W-CH88M</t>
  </si>
  <si>
    <t xml:space="preserve"> W-CH88M</t>
  </si>
  <si>
    <t>JMDATA W-CH88Y</t>
  </si>
  <si>
    <t xml:space="preserve"> W-CH88Y</t>
  </si>
  <si>
    <t>JMDATA W-CH88B</t>
  </si>
  <si>
    <t xml:space="preserve"> W-CH88B</t>
  </si>
  <si>
    <t>2350str. 58,5ml</t>
  </si>
  <si>
    <t>JMDATA W-CL16</t>
  </si>
  <si>
    <t xml:space="preserve"> W-CL16</t>
  </si>
  <si>
    <t>410str.</t>
  </si>
  <si>
    <t>JMDATA W-CL26</t>
  </si>
  <si>
    <t xml:space="preserve"> W-CL26</t>
  </si>
  <si>
    <t>275str.</t>
  </si>
  <si>
    <t>JMDATA W-CL36</t>
  </si>
  <si>
    <t xml:space="preserve"> W-CL36</t>
  </si>
  <si>
    <t>175str.</t>
  </si>
  <si>
    <t>JMDATA W-CL37</t>
  </si>
  <si>
    <t xml:space="preserve"> W-CL37</t>
  </si>
  <si>
    <t>150 str.</t>
  </si>
  <si>
    <t>JMDATA W-CL36XL</t>
  </si>
  <si>
    <t xml:space="preserve"> W-CL36XL</t>
  </si>
  <si>
    <t>500 str.</t>
  </si>
  <si>
    <t>JMDATA W-CL37XL</t>
  </si>
  <si>
    <t xml:space="preserve"> W-CL37XL</t>
  </si>
  <si>
    <t>POLCAN ASARTO AS-RP136S x 2</t>
  </si>
  <si>
    <t xml:space="preserve"> AS-RP136S x 2</t>
  </si>
  <si>
    <t>2X330str</t>
  </si>
  <si>
    <t>POLCAN ASARTO AS-RP52S x 2</t>
  </si>
  <si>
    <t xml:space="preserve"> AS-RP52S x 2</t>
  </si>
  <si>
    <t>2x100str</t>
  </si>
  <si>
    <t>JMDATA W-TPFA351</t>
  </si>
  <si>
    <t xml:space="preserve"> W-TPFA351</t>
  </si>
  <si>
    <t>140str.</t>
  </si>
  <si>
    <t>POLCAN ASARTO AS-RO320</t>
  </si>
  <si>
    <t xml:space="preserve"> AS-RO320</t>
  </si>
  <si>
    <t>3mln znaków</t>
  </si>
  <si>
    <t>POLCAN ASARTO AS-RP160</t>
  </si>
  <si>
    <t xml:space="preserve"> AS-RP160</t>
  </si>
  <si>
    <t>POLCAN TIOM Ti-LB1030N</t>
  </si>
  <si>
    <t>Ti-LB1030N</t>
  </si>
  <si>
    <t>1000str.</t>
  </si>
  <si>
    <t>POLCAN ASARTO AS-LB135BKN</t>
  </si>
  <si>
    <t xml:space="preserve"> AS-LB135BKN</t>
  </si>
  <si>
    <t>5000str.</t>
  </si>
  <si>
    <t>POLCAN ASARTO AS-LB135CN</t>
  </si>
  <si>
    <t xml:space="preserve"> AS-LB135CN</t>
  </si>
  <si>
    <t>4000str.</t>
  </si>
  <si>
    <t>POLCAN ASARTO AS-LB135MN</t>
  </si>
  <si>
    <t xml:space="preserve"> AS-LB135MN</t>
  </si>
  <si>
    <t>POLCAN ASARTO AS-LB135YN</t>
  </si>
  <si>
    <t xml:space="preserve"> AS-LB135YN</t>
  </si>
  <si>
    <t>POLCAN TIOM Ti-LB2000N</t>
  </si>
  <si>
    <t>Ti-LB2000N</t>
  </si>
  <si>
    <t>2500str.</t>
  </si>
  <si>
    <t>POLCAN TIOM Ti-LB2120N</t>
  </si>
  <si>
    <t>Ti-LB2120N</t>
  </si>
  <si>
    <t>2600str.</t>
  </si>
  <si>
    <t>POLCAN TIOM Ti-LB2220N</t>
  </si>
  <si>
    <t>Ti-LB2220N</t>
  </si>
  <si>
    <t>POLCAN TIOM Ti-LB230BKN</t>
  </si>
  <si>
    <t>Ti-LB230BKN</t>
  </si>
  <si>
    <t>2200 str.</t>
  </si>
  <si>
    <t>POLCAN TIOM Ti-LB230CN</t>
  </si>
  <si>
    <t>Ti-LB230CN</t>
  </si>
  <si>
    <t>1400 str.</t>
  </si>
  <si>
    <t>POLCAN TIOM Ti-LB230MN</t>
  </si>
  <si>
    <t>Ti-LB230MN</t>
  </si>
  <si>
    <t>POLCAN TIOM Ti-LB230YN</t>
  </si>
  <si>
    <t>Ti-LB230YN</t>
  </si>
  <si>
    <t>POLCAN TIOM Ti-LB2310BN</t>
  </si>
  <si>
    <t>Ti-LB2310BN</t>
  </si>
  <si>
    <t>1200str.</t>
  </si>
  <si>
    <t>POLCAN TIOM Ti-LB2320BN</t>
  </si>
  <si>
    <t>Ti-LB2320BN</t>
  </si>
  <si>
    <t>POLCAN TIOM Ti-LB241BN</t>
  </si>
  <si>
    <t>Ti-LB241BN</t>
  </si>
  <si>
    <t>POLCAN TIOM Ti-LB245CN</t>
  </si>
  <si>
    <t>Ti-LB245CN</t>
  </si>
  <si>
    <t>2200str.</t>
  </si>
  <si>
    <t>POLCAN TIOM Ti-LB245MN</t>
  </si>
  <si>
    <t>Ti-LB245MN</t>
  </si>
  <si>
    <t>POLCAN TIOM Ti-LB245YN</t>
  </si>
  <si>
    <t>Ti-LB245YN</t>
  </si>
  <si>
    <t>POLCAN TIOM Ti-LB3170N</t>
  </si>
  <si>
    <t>Ti-LB3170N</t>
  </si>
  <si>
    <t>7000str.</t>
  </si>
  <si>
    <t>POLCAN TIOM Ti-LB325BN</t>
  </si>
  <si>
    <t>Ti-LB325BN</t>
  </si>
  <si>
    <t>POLCAN TIOM Ti-LB325CN</t>
  </si>
  <si>
    <t>Ti-LB325CN</t>
  </si>
  <si>
    <t>3500str.</t>
  </si>
  <si>
    <t>POLCAN TIOM Ti-LB325MN</t>
  </si>
  <si>
    <t>Ti-LB325MN</t>
  </si>
  <si>
    <t>POLCAN TIOM Ti-LB325YN</t>
  </si>
  <si>
    <t>Ti-LB325YN</t>
  </si>
  <si>
    <t>POLCAN TIOM Ti-LB3280N</t>
  </si>
  <si>
    <t>Ti-LB3280N</t>
  </si>
  <si>
    <t>8000str.</t>
  </si>
  <si>
    <t>4000 str.</t>
  </si>
  <si>
    <t>POLCAN TIOM Ti-LB326BN</t>
  </si>
  <si>
    <t>Ti-LB326BN</t>
  </si>
  <si>
    <t>POLCAN TIOM Ti-LB3390N</t>
  </si>
  <si>
    <t>Ti-LB3390N</t>
  </si>
  <si>
    <t>12.000 str.</t>
  </si>
  <si>
    <t>JMDATA W-TC718Y</t>
  </si>
  <si>
    <t xml:space="preserve"> W-TC718Y</t>
  </si>
  <si>
    <t>2900str.</t>
  </si>
  <si>
    <t>JMDATA W-TC718M</t>
  </si>
  <si>
    <t xml:space="preserve"> W-TC718M</t>
  </si>
  <si>
    <t>JMDATA W-TC718C</t>
  </si>
  <si>
    <t xml:space="preserve"> W-TC718C</t>
  </si>
  <si>
    <t>JMDATA W-TC718B</t>
  </si>
  <si>
    <t xml:space="preserve"> W-TC718B</t>
  </si>
  <si>
    <t>3400str.</t>
  </si>
  <si>
    <t>POLCAN ASARTO AS-CC11N</t>
  </si>
  <si>
    <t xml:space="preserve"> AS-CC11N</t>
  </si>
  <si>
    <t>21000str.</t>
  </si>
  <si>
    <t>POLCAN ASARTO AS-CC14BN</t>
  </si>
  <si>
    <t xml:space="preserve"> AS-CC14BN</t>
  </si>
  <si>
    <t>8300str.</t>
  </si>
  <si>
    <t>POLCAN ASARTO AS-CC18BN</t>
  </si>
  <si>
    <t xml:space="preserve"> AS-CC18BN</t>
  </si>
  <si>
    <t>8400str.</t>
  </si>
  <si>
    <t>JMDATA W-TCEXV21B</t>
  </si>
  <si>
    <t>W-TCEXV21B</t>
  </si>
  <si>
    <t>26000str.</t>
  </si>
  <si>
    <t>JMDATA W-TCEXV21C</t>
  </si>
  <si>
    <t xml:space="preserve"> W-TCEXV21C</t>
  </si>
  <si>
    <t>14000str.</t>
  </si>
  <si>
    <t>JMDATA W-TCEXV21M</t>
  </si>
  <si>
    <t xml:space="preserve"> W-TCEXV21M</t>
  </si>
  <si>
    <t>JMDATA W-TCEXV21Y</t>
  </si>
  <si>
    <t xml:space="preserve"> W-TCEXV21Y</t>
  </si>
  <si>
    <t>JMDATA W-TCXV3</t>
  </si>
  <si>
    <t xml:space="preserve"> W-TCEXV3</t>
  </si>
  <si>
    <t>15000str.</t>
  </si>
  <si>
    <t>POLCAN ASARTO AS-CC33N</t>
  </si>
  <si>
    <t xml:space="preserve"> AS-CC33N</t>
  </si>
  <si>
    <t>14600str.</t>
  </si>
  <si>
    <t>POLCAN ASARTO AS-CC34BN</t>
  </si>
  <si>
    <t xml:space="preserve"> AS-CC34BN</t>
  </si>
  <si>
    <t>23000str.</t>
  </si>
  <si>
    <t>POLCAN ASARTO AS-CC34CN</t>
  </si>
  <si>
    <t xml:space="preserve"> AS-CC34CN</t>
  </si>
  <si>
    <t>19000str.</t>
  </si>
  <si>
    <t>POLCAN ASARTO AS-CC34MN</t>
  </si>
  <si>
    <t xml:space="preserve"> AS-CC34MN</t>
  </si>
  <si>
    <t>POLCAN ASARTO AS-CC34YN</t>
  </si>
  <si>
    <t xml:space="preserve"> AS-CC34YN</t>
  </si>
  <si>
    <t>JMDATA W-TCEXV5</t>
  </si>
  <si>
    <t xml:space="preserve"> W-TCEXV5</t>
  </si>
  <si>
    <t>7800str.</t>
  </si>
  <si>
    <t>JMDATA W-TCEXV7</t>
  </si>
  <si>
    <t xml:space="preserve"> W-TCEXV7</t>
  </si>
  <si>
    <t>5300str.</t>
  </si>
  <si>
    <t>POLCAN TIOM Ti-LH285AN</t>
  </si>
  <si>
    <t>Ti-LH285AN</t>
  </si>
  <si>
    <t>1600str.</t>
  </si>
  <si>
    <t>POLCAN ASARTO AS-LC30N</t>
  </si>
  <si>
    <t xml:space="preserve"> AS-LC30N</t>
  </si>
  <si>
    <t>POLCAN TIOM Ti-LC10N</t>
  </si>
  <si>
    <t>Ti-LC10N</t>
  </si>
  <si>
    <t>2000str.</t>
  </si>
  <si>
    <t>POLCAN ASARTO AS-LC3N</t>
  </si>
  <si>
    <t xml:space="preserve"> AS-LC3N</t>
  </si>
  <si>
    <t>2500 str.</t>
  </si>
  <si>
    <t>JMDATA W-TC1</t>
  </si>
  <si>
    <t xml:space="preserve"> W-TC1</t>
  </si>
  <si>
    <t>15200str.</t>
  </si>
  <si>
    <t>JMDATA W-TC11</t>
  </si>
  <si>
    <t xml:space="preserve"> W-TC11</t>
  </si>
  <si>
    <t>POLCAN ASARTO AS-LCTYPTN</t>
  </si>
  <si>
    <t xml:space="preserve"> AS-LCTYPTN</t>
  </si>
  <si>
    <t>3500str</t>
  </si>
  <si>
    <t>POLCAN ASARTO AS-LE2300N</t>
  </si>
  <si>
    <t xml:space="preserve"> AS-LE2300N</t>
  </si>
  <si>
    <t xml:space="preserve">3000str. </t>
  </si>
  <si>
    <t>POLCAN ASARTO AS-LE1200N</t>
  </si>
  <si>
    <t xml:space="preserve"> AS-LE1200N</t>
  </si>
  <si>
    <t>3200 str.</t>
  </si>
  <si>
    <t>JMDATA W-TH03A</t>
  </si>
  <si>
    <t xml:space="preserve"> W-TH03A</t>
  </si>
  <si>
    <t>POLCAN TIOM Ti-LH4092AN</t>
  </si>
  <si>
    <t>Ti-LH4092AN</t>
  </si>
  <si>
    <t>POLCAN ASARTO AS-LH4096AN</t>
  </si>
  <si>
    <t xml:space="preserve"> AS-LH4096AN</t>
  </si>
  <si>
    <t>JMDATA  W-TH27X</t>
  </si>
  <si>
    <t>W-TH27X</t>
  </si>
  <si>
    <t>POLCAN TIOM Ti-LH7115AN</t>
  </si>
  <si>
    <t>Ti-LH7115AN</t>
  </si>
  <si>
    <t>POLCAN TIOM Ti-LH7115XN</t>
  </si>
  <si>
    <t>Ti-LH7115XN</t>
  </si>
  <si>
    <t>POLCAN ASARTO AS-LH8061XN</t>
  </si>
  <si>
    <t>AS-LH8061XN</t>
  </si>
  <si>
    <t>POLCAN TIOM Ti-LH435AN</t>
  </si>
  <si>
    <t>Ti-LH435AN</t>
  </si>
  <si>
    <t>1500str.</t>
  </si>
  <si>
    <t>POLCAN TIOM Ti-LH436AN</t>
  </si>
  <si>
    <t>Ti-LH436AN</t>
  </si>
  <si>
    <t>POLCAN TIOM Ti-LH540AN</t>
  </si>
  <si>
    <t>Ti-LH540AN</t>
  </si>
  <si>
    <t>POLCAN TIOM Ti-LH541AN</t>
  </si>
  <si>
    <t>Ti-LH541AN</t>
  </si>
  <si>
    <t>1400str.</t>
  </si>
  <si>
    <t>POLCAN TIOM Ti-LH542AN</t>
  </si>
  <si>
    <t>Ti-LH542AN</t>
  </si>
  <si>
    <t>POLCAN TIOM Ti-LH543AN</t>
  </si>
  <si>
    <t>Ti-LH543AN</t>
  </si>
  <si>
    <t>POLCAN ASARTO AS-LH364AN</t>
  </si>
  <si>
    <t xml:space="preserve"> AS-LH364AN</t>
  </si>
  <si>
    <t>POLCAN TIOM Ti-LH530AN</t>
  </si>
  <si>
    <t>Ti-LH530AN</t>
  </si>
  <si>
    <t>POLCAN TIOM Ti-LH531AN</t>
  </si>
  <si>
    <t>Ti-LH531AN</t>
  </si>
  <si>
    <t>2800str.</t>
  </si>
  <si>
    <t>POLCAN TIOM Ti-LH532AN</t>
  </si>
  <si>
    <t>Ti-LH532AN</t>
  </si>
  <si>
    <t>POLCAN TIOM Ti-LH533AN</t>
  </si>
  <si>
    <t>Ti-LH533AN</t>
  </si>
  <si>
    <t>POLCAN TIOM Ti-LH255AN</t>
  </si>
  <si>
    <t>Ti-LH255AN</t>
  </si>
  <si>
    <t>POLCAN TIOM  Ti-LH278AN</t>
  </si>
  <si>
    <t xml:space="preserve"> Ti-LH278AN</t>
  </si>
  <si>
    <t xml:space="preserve">2100str. </t>
  </si>
  <si>
    <t>POLCAN TIOM Ti-LH320AN</t>
  </si>
  <si>
    <t>Ti-LH320AN</t>
  </si>
  <si>
    <t xml:space="preserve">2000 str. </t>
  </si>
  <si>
    <t>POLCAN TIOM Ti-LH321AN</t>
  </si>
  <si>
    <t>Ti-LH321AN</t>
  </si>
  <si>
    <t>1300str.</t>
  </si>
  <si>
    <t>POLCAN TIOM Ti-LH322AN</t>
  </si>
  <si>
    <t>Ti-LH322AN</t>
  </si>
  <si>
    <t>POLCAN TIOM Ti-LH323AN</t>
  </si>
  <si>
    <t>Ti-LH323AN</t>
  </si>
  <si>
    <t>POLCAN TIOM Ti-LH507BKXN</t>
  </si>
  <si>
    <t>Ti-LH507BKXN</t>
  </si>
  <si>
    <t>11000str.</t>
  </si>
  <si>
    <t>POLCAN TIOM Ti-LH410XN</t>
  </si>
  <si>
    <t>Ti-LH410XN</t>
  </si>
  <si>
    <t>POLCAN TIOM Ti-LH411CN</t>
  </si>
  <si>
    <t>Ti-LH411CN</t>
  </si>
  <si>
    <t>POLCAN TIOM Ti-LH412YN</t>
  </si>
  <si>
    <t>Ti-LH412YN</t>
  </si>
  <si>
    <t>POLCAN TIOM Ti-LH413MN</t>
  </si>
  <si>
    <t>Ti-LH413MN</t>
  </si>
  <si>
    <t>POLCAN TIOM Ti-LH505AN</t>
  </si>
  <si>
    <t>Ti-LH505AN</t>
  </si>
  <si>
    <t>2300str.</t>
  </si>
  <si>
    <t>POLCAN TIOM Ti-LH505XN</t>
  </si>
  <si>
    <t>Ti-LH505XN</t>
  </si>
  <si>
    <t>6500str.</t>
  </si>
  <si>
    <t>POLCAN TIOM Ti-LH210XN</t>
  </si>
  <si>
    <t>Ti-LH210XN</t>
  </si>
  <si>
    <t>2400str.</t>
  </si>
  <si>
    <t>POLCAN TIOM Ti-LH211CN</t>
  </si>
  <si>
    <t>Ti-LH211CN</t>
  </si>
  <si>
    <t>1800str.</t>
  </si>
  <si>
    <t>POLCAN TIOM Ti-LH212YN</t>
  </si>
  <si>
    <t>Ti-LH212YN</t>
  </si>
  <si>
    <t>POLCAN TIOM Ti-LH213MN</t>
  </si>
  <si>
    <t>Ti-LH213MN</t>
  </si>
  <si>
    <t>POLCAN TIOM Ti-LH226BN</t>
  </si>
  <si>
    <t>Ti-LH226BN</t>
  </si>
  <si>
    <t>3100str.</t>
  </si>
  <si>
    <t>POLCAN TIOM Ti-LH226BXN</t>
  </si>
  <si>
    <t>Ti-LH226BXN</t>
  </si>
  <si>
    <t>9000str.</t>
  </si>
  <si>
    <t>POLCAN TIOM Ti-LHF230AN</t>
  </si>
  <si>
    <t>Ti-LHF230AN</t>
  </si>
  <si>
    <t>1600 str.</t>
  </si>
  <si>
    <t>POLCAN TIOM Ti-LHF230XN</t>
  </si>
  <si>
    <t>Ti-LHF230XN</t>
  </si>
  <si>
    <t>3500 str.</t>
  </si>
  <si>
    <t>JMDATA W-TH256A</t>
  </si>
  <si>
    <t xml:space="preserve"> W-TH256A</t>
  </si>
  <si>
    <t>7400 str.</t>
  </si>
  <si>
    <t>POLCAN TIOM Ti-LH280AN</t>
  </si>
  <si>
    <t>Ti-LH280AN</t>
  </si>
  <si>
    <t>2700str.</t>
  </si>
  <si>
    <t>POLCAN TIOM Ti-LH280XN</t>
  </si>
  <si>
    <t>Ti-LH280XN</t>
  </si>
  <si>
    <t>6900str.</t>
  </si>
  <si>
    <t>POLCAN TIOM Ti-LH283AN</t>
  </si>
  <si>
    <t>Ti-LH283AN</t>
  </si>
  <si>
    <t>1500 str.</t>
  </si>
  <si>
    <t>POLCAN TIOM Ti-LH283XN</t>
  </si>
  <si>
    <t>Ti-LH283XN</t>
  </si>
  <si>
    <t>POLCAN ASARTO AS-LH350AN</t>
  </si>
  <si>
    <t xml:space="preserve"> AS-LH350AN</t>
  </si>
  <si>
    <t>POLCAN ASARTO AS-LH351AN</t>
  </si>
  <si>
    <t xml:space="preserve"> AS-LH351AN</t>
  </si>
  <si>
    <t>POLCAN ASARTO AS-LH352AN</t>
  </si>
  <si>
    <t xml:space="preserve"> AS-LH352AN</t>
  </si>
  <si>
    <t>POLCAN ASARTO AS-LH353AN</t>
  </si>
  <si>
    <t xml:space="preserve"> AS-LH353AN</t>
  </si>
  <si>
    <t>POLCAN TIOM Ti-LH508BXN</t>
  </si>
  <si>
    <t>Ti-LH508BXN</t>
  </si>
  <si>
    <t>12500str.</t>
  </si>
  <si>
    <t>POLCAN TIOM Ti-LH508CXN</t>
  </si>
  <si>
    <t>Ti-LH508CXN</t>
  </si>
  <si>
    <t>9600str.</t>
  </si>
  <si>
    <t>POLCAN TIOM Ti-LH508YXN</t>
  </si>
  <si>
    <t>Ti-LH508YXN</t>
  </si>
  <si>
    <t>POLCAN TIOM Ti-LH508MXN</t>
  </si>
  <si>
    <t>Ti-LH508MXN</t>
  </si>
  <si>
    <t>POLCAN TIOM Ti-LH380XN</t>
  </si>
  <si>
    <t>Ti-LH380XN</t>
  </si>
  <si>
    <t>4400str.</t>
  </si>
  <si>
    <t>POLCAN TIOM Ti-LH381CN</t>
  </si>
  <si>
    <t>Ti-LH381CN</t>
  </si>
  <si>
    <t>POLCAN TIOM Ti-LH382YN</t>
  </si>
  <si>
    <t>Ti-LH382YN</t>
  </si>
  <si>
    <t>POLCAN TIOM Ti-LH383MN</t>
  </si>
  <si>
    <t>Ti-LH383MN</t>
  </si>
  <si>
    <t>POLCAN TIOM Ti-LH410BN</t>
  </si>
  <si>
    <t>Ti-LH410BN</t>
  </si>
  <si>
    <t>POLCAN TIOM Ti-LHF410BXN</t>
  </si>
  <si>
    <t>Ti-LHF410BXN</t>
  </si>
  <si>
    <t>POLCAN TIOM Ti-LH410CN</t>
  </si>
  <si>
    <t>Ti-LH410CN</t>
  </si>
  <si>
    <t>POLCAN TIOM Ti-LH410YN</t>
  </si>
  <si>
    <t>Ti-LH410YN</t>
  </si>
  <si>
    <t>POLCAN TIOM Ti-LH410MN</t>
  </si>
  <si>
    <t>Ti-LH410MN</t>
  </si>
  <si>
    <t>POLCAN ASARTO AS-LH1338AN</t>
  </si>
  <si>
    <t xml:space="preserve"> AS-LH1338AN</t>
  </si>
  <si>
    <t>12000str.</t>
  </si>
  <si>
    <t>POLCAN ASARTO AS-LH2610AN</t>
  </si>
  <si>
    <t xml:space="preserve"> AS-LH2610AN</t>
  </si>
  <si>
    <t>POLCAN ASARTO Ti-LH2612AN</t>
  </si>
  <si>
    <t xml:space="preserve"> Ti-LH2612AN</t>
  </si>
  <si>
    <t>POLCAN TIOM Ti-LH2613XN</t>
  </si>
  <si>
    <t>Ti-LH2613XN</t>
  </si>
  <si>
    <t>POLCAN ASARTO AS-LH2624AN</t>
  </si>
  <si>
    <t xml:space="preserve"> AS-LH2624AN</t>
  </si>
  <si>
    <t>POLCAN TIOM Ti-LH5942AN</t>
  </si>
  <si>
    <t>Ti-LH5942AN</t>
  </si>
  <si>
    <t>POLCAN TIOM Ti-LH5949AN</t>
  </si>
  <si>
    <t>Ti-LH5949AN</t>
  </si>
  <si>
    <t>POLCAN TIOM Ti-LH5949XN</t>
  </si>
  <si>
    <t>Ti-LH5949XN</t>
  </si>
  <si>
    <t>POLCAN TIOM Ti-LH6000AN</t>
  </si>
  <si>
    <t>Ti-LH6000AN</t>
  </si>
  <si>
    <t>POLCAN TIOM Ti-LH6001AN</t>
  </si>
  <si>
    <t>Ti-LH6001AN</t>
  </si>
  <si>
    <t>POLCAN TIOM Ti-LH6002AN</t>
  </si>
  <si>
    <t>Ti-LH6002AN</t>
  </si>
  <si>
    <t>POLCAN TIOM Ti-LH6003AN</t>
  </si>
  <si>
    <t>Ti-LH6003AN</t>
  </si>
  <si>
    <t>POLCAN TIOM Ti-LH6470AN</t>
  </si>
  <si>
    <t>Ti-LH6470AN</t>
  </si>
  <si>
    <t>POLCAN TIOM Ti-LH6471AN</t>
  </si>
  <si>
    <t>Ti-LH6471AN</t>
  </si>
  <si>
    <t>POLCAN TIOM Ti-LH6472AN</t>
  </si>
  <si>
    <t>Ti-LH6472AN</t>
  </si>
  <si>
    <t>POLCAN TIOM Ti-LH6473AN</t>
  </si>
  <si>
    <t>Ti-LH6473AN</t>
  </si>
  <si>
    <t>POLCAN ASARTO AS-LH6511AN</t>
  </si>
  <si>
    <t xml:space="preserve"> AS-LH6511AN</t>
  </si>
  <si>
    <t>POLCAN TIOM Ti-LH7551AN</t>
  </si>
  <si>
    <t>Ti-LH7551AN</t>
  </si>
  <si>
    <t>POLCAN TIOM Ti-LH7551XN</t>
  </si>
  <si>
    <t>Ti-LH7551XN</t>
  </si>
  <si>
    <t>13000str.</t>
  </si>
  <si>
    <t>POLCAN TIOM Ti-LH7553AN</t>
  </si>
  <si>
    <t>Ti-LH7553AN</t>
  </si>
  <si>
    <t>3000str.</t>
  </si>
  <si>
    <t>POLCAN TIOM Ti-LH7553XN</t>
  </si>
  <si>
    <t>Ti-LH7553XN</t>
  </si>
  <si>
    <t>JMDATA W-TH7570A</t>
  </si>
  <si>
    <t xml:space="preserve"> W-TH7570A</t>
  </si>
  <si>
    <t>15000 str.</t>
  </si>
  <si>
    <t>JMDATA W-TM2400B</t>
  </si>
  <si>
    <t xml:space="preserve"> W-TM2400B</t>
  </si>
  <si>
    <t>4500 str.</t>
  </si>
  <si>
    <t>JMDATA W-TM2400Y</t>
  </si>
  <si>
    <t xml:space="preserve"> W-TM2400Y</t>
  </si>
  <si>
    <t>JMDATA W-TM2400M</t>
  </si>
  <si>
    <t xml:space="preserve"> W-TM2400M</t>
  </si>
  <si>
    <t>JMDATA W-TM2400C</t>
  </si>
  <si>
    <t xml:space="preserve"> W-TM2400C</t>
  </si>
  <si>
    <t>JMDATA W-TM4690B</t>
  </si>
  <si>
    <t xml:space="preserve"> W-TM4690B</t>
  </si>
  <si>
    <t>JMDATA W-TM4690C</t>
  </si>
  <si>
    <t xml:space="preserve"> W-TM4690C</t>
  </si>
  <si>
    <t>JMDATA W-TM4690M</t>
  </si>
  <si>
    <t xml:space="preserve"> W-TM4690M</t>
  </si>
  <si>
    <t>JMDATA W-TM4690Y</t>
  </si>
  <si>
    <t xml:space="preserve"> W-TM4690Y</t>
  </si>
  <si>
    <t>JMDATA W-TM101A</t>
  </si>
  <si>
    <t xml:space="preserve"> W-TM101A</t>
  </si>
  <si>
    <t>2x220g</t>
  </si>
  <si>
    <t>JMDATA W-TM103B</t>
  </si>
  <si>
    <t xml:space="preserve"> W-TM103B</t>
  </si>
  <si>
    <t>4x55g 6000str.</t>
  </si>
  <si>
    <t>JMDATA W-TM104B</t>
  </si>
  <si>
    <t xml:space="preserve"> W-TM104B</t>
  </si>
  <si>
    <t>2x270g</t>
  </si>
  <si>
    <t>POLCAN TIOM Ti-LM1300N</t>
  </si>
  <si>
    <t>Ti-LM1300N</t>
  </si>
  <si>
    <t>JMDATA W-TM114 x 2</t>
  </si>
  <si>
    <t xml:space="preserve"> W-TM114 x 2</t>
  </si>
  <si>
    <t>2x413g 22000str.</t>
  </si>
  <si>
    <t>POLCAN ASARTO AS-CM211N</t>
  </si>
  <si>
    <t xml:space="preserve"> AS-CM211N</t>
  </si>
  <si>
    <t>17500str.</t>
  </si>
  <si>
    <t>POLCAN ASARTO AS-CM217N</t>
  </si>
  <si>
    <t xml:space="preserve"> AS-CM217N</t>
  </si>
  <si>
    <t>JMDATA W-TB310B</t>
  </si>
  <si>
    <t>W-TB310B</t>
  </si>
  <si>
    <t>11500str.</t>
  </si>
  <si>
    <t>POLCAN TIOM Ti-LL260</t>
  </si>
  <si>
    <t>Ti-LL260</t>
  </si>
  <si>
    <t>POLCAN ASARTO AS-LL250N</t>
  </si>
  <si>
    <t xml:space="preserve"> AS-LL250N</t>
  </si>
  <si>
    <t>POLCAN TIOM Ti-LL50F2X00</t>
  </si>
  <si>
    <t>Ti-LL50F2X00</t>
  </si>
  <si>
    <t>POLCAN TIOM Ti-LL51B2H00</t>
  </si>
  <si>
    <t>Ti-LL51B2H00</t>
  </si>
  <si>
    <t>8500 str.</t>
  </si>
  <si>
    <t>POLCAN TIOM Ti-LL51B2X00</t>
  </si>
  <si>
    <t>Ti-LL51B2X00</t>
  </si>
  <si>
    <t>20000 str.</t>
  </si>
  <si>
    <t>JMDATA W-TO42</t>
  </si>
  <si>
    <t xml:space="preserve"> W-TO42</t>
  </si>
  <si>
    <t>POLCAN TIOM Ti-LO310YN</t>
  </si>
  <si>
    <t>Ti-LO310YN</t>
  </si>
  <si>
    <t>2000 str.</t>
  </si>
  <si>
    <t>POLCAN TIOM Ti-LO310MN</t>
  </si>
  <si>
    <t>Ti-LO310MN</t>
  </si>
  <si>
    <t>POLCAN TIOM Ti-LO310CN</t>
  </si>
  <si>
    <t>Ti-LO310CN</t>
  </si>
  <si>
    <t>POLCAN ASARTO AS-LO510YXN</t>
  </si>
  <si>
    <t xml:space="preserve"> AS-LO510YXN</t>
  </si>
  <si>
    <t>5000 str.</t>
  </si>
  <si>
    <t>POLCAN ASARTO AS-LO510MXN</t>
  </si>
  <si>
    <t xml:space="preserve"> AS-LO510MXN</t>
  </si>
  <si>
    <t>POLCAN ASARTO AS-LO510CXN</t>
  </si>
  <si>
    <t xml:space="preserve"> AS-LO510CXN</t>
  </si>
  <si>
    <t>POLCAN TIOM Ti-LO310BN</t>
  </si>
  <si>
    <t>Ti-LO310BN</t>
  </si>
  <si>
    <t>JMDATA W-TO511</t>
  </si>
  <si>
    <t xml:space="preserve"> W-TO511</t>
  </si>
  <si>
    <t>7000 str.</t>
  </si>
  <si>
    <t>POLCAN TIOM Ti-LO412N</t>
  </si>
  <si>
    <t>Ti-LO412N</t>
  </si>
  <si>
    <t>POLCAN TIOM Ti-LO412XN</t>
  </si>
  <si>
    <t xml:space="preserve"> Ti-LO412XN</t>
  </si>
  <si>
    <t>POLCAN TIOM Ti-LO432N</t>
  </si>
  <si>
    <t>Ti-LO432N</t>
  </si>
  <si>
    <t>JMDATA W-T03200</t>
  </si>
  <si>
    <t xml:space="preserve"> W-T03200</t>
  </si>
  <si>
    <t>JMDATA W-TO5110B</t>
  </si>
  <si>
    <t xml:space="preserve"> W-TO5110B</t>
  </si>
  <si>
    <t>POLCAN ASARTO AS-LO5600BN</t>
  </si>
  <si>
    <t xml:space="preserve"> AS-LO5600BN</t>
  </si>
  <si>
    <t>POLCAN ASARTO AS-LO5600CN</t>
  </si>
  <si>
    <t xml:space="preserve"> AS-LO5600CN</t>
  </si>
  <si>
    <t>POLCAN ASARTO AS-LO461N</t>
  </si>
  <si>
    <t>AS-LO461N</t>
  </si>
  <si>
    <t>JMDATA W-TOL446</t>
  </si>
  <si>
    <t xml:space="preserve"> W-TOL446</t>
  </si>
  <si>
    <t>JMDATA W-TM10C</t>
  </si>
  <si>
    <t xml:space="preserve"> W-TM10C</t>
  </si>
  <si>
    <t>JMDATA W- TM1520</t>
  </si>
  <si>
    <t xml:space="preserve"> W- TM1520</t>
  </si>
  <si>
    <t>JMDATA W-TP76</t>
  </si>
  <si>
    <t xml:space="preserve"> W-TP76</t>
  </si>
  <si>
    <t>POLCAN TIOM Ti-LP83</t>
  </si>
  <si>
    <t>Ti-LP83</t>
  </si>
  <si>
    <t>JMDATA W-TP410X</t>
  </si>
  <si>
    <t xml:space="preserve"> W-TP410X</t>
  </si>
  <si>
    <t>POLCAN TIOM Ti-LP411N</t>
  </si>
  <si>
    <t>Ti-LP411N</t>
  </si>
  <si>
    <t>JMDATA W-TP472X</t>
  </si>
  <si>
    <t xml:space="preserve"> W-TP472X</t>
  </si>
  <si>
    <t>POLCAN ASARTO AS-LP92N</t>
  </si>
  <si>
    <t xml:space="preserve"> AS-LP92N</t>
  </si>
  <si>
    <t>JMDATA W-TR1220D</t>
  </si>
  <si>
    <t xml:space="preserve"> W-TR1220D</t>
  </si>
  <si>
    <t>1x260g 9000str.</t>
  </si>
  <si>
    <t>JMDATA W-TR2220D</t>
  </si>
  <si>
    <t xml:space="preserve"> W-TR2220D</t>
  </si>
  <si>
    <t>1x360g 11000str.</t>
  </si>
  <si>
    <t>POLCAN ASARTO AS-CR1270N</t>
  </si>
  <si>
    <t xml:space="preserve"> AS-CR1270N</t>
  </si>
  <si>
    <t>POLCAN ASARTO AS-CR301N</t>
  </si>
  <si>
    <t xml:space="preserve"> AS-CR301N</t>
  </si>
  <si>
    <t>JMDATA W-TR2500B</t>
  </si>
  <si>
    <t xml:space="preserve"> W-TR2500B</t>
  </si>
  <si>
    <t>20000str.</t>
  </si>
  <si>
    <t>POLCAN ASARTO AS-LS404CN</t>
  </si>
  <si>
    <t xml:space="preserve"> AS-LS404CN</t>
  </si>
  <si>
    <t>1000 str.</t>
  </si>
  <si>
    <t>POLCAN TIOM Ti-LS360CN</t>
  </si>
  <si>
    <t>Ti-LS360CN</t>
  </si>
  <si>
    <t>JMDATA W-TS504C</t>
  </si>
  <si>
    <t xml:space="preserve"> W-TS504C</t>
  </si>
  <si>
    <t>POLCAN ASARTO AS-LS404BN</t>
  </si>
  <si>
    <t xml:space="preserve"> AS-LS404BN</t>
  </si>
  <si>
    <t>1500 str</t>
  </si>
  <si>
    <t>POLCAN TIOM Ti-LS360BN</t>
  </si>
  <si>
    <t>Ti-LS360BN</t>
  </si>
  <si>
    <t>JMDATA W-TS504B</t>
  </si>
  <si>
    <t xml:space="preserve"> W-TS504B</t>
  </si>
  <si>
    <t>POLCAN TIOM Ti-LS360MN</t>
  </si>
  <si>
    <t>Ti-LS360MN</t>
  </si>
  <si>
    <t>JMDATA W-TS504M</t>
  </si>
  <si>
    <t xml:space="preserve"> W-TS504M</t>
  </si>
  <si>
    <t>POLCAN ASARTO AS-LS404MN</t>
  </si>
  <si>
    <t xml:space="preserve"> AS-LS404MN</t>
  </si>
  <si>
    <t>POLCAN ASARTO AS-LS404YN</t>
  </si>
  <si>
    <t xml:space="preserve"> AS-LS404YN</t>
  </si>
  <si>
    <t>POLCAN TIOM Ti-LS360YN</t>
  </si>
  <si>
    <t>Ti-LS360YN</t>
  </si>
  <si>
    <t>JMDATA W-TS504Y</t>
  </si>
  <si>
    <t xml:space="preserve"> W-TS504Y</t>
  </si>
  <si>
    <t xml:space="preserve"> 1800str.</t>
  </si>
  <si>
    <t>POLCAN ASARTO AS-LS1630N</t>
  </si>
  <si>
    <t xml:space="preserve"> AS-LS1630N</t>
  </si>
  <si>
    <t>POLCAN TIOM Ti-LS2850N</t>
  </si>
  <si>
    <t>Ti-LS2850N</t>
  </si>
  <si>
    <t>POLCAN ASARTO AS-LS3050BN</t>
  </si>
  <si>
    <t xml:space="preserve"> AS-LS3050BN</t>
  </si>
  <si>
    <t>POLCAN TIOM Ti-LS101N</t>
  </si>
  <si>
    <t>Ti-LS101N</t>
  </si>
  <si>
    <t>POLCAN ASARTO AS-LS103LN</t>
  </si>
  <si>
    <t xml:space="preserve"> AS-LS103LN</t>
  </si>
  <si>
    <t>POLCAN TIOM Ti-LS1082N</t>
  </si>
  <si>
    <t>Ti-LS1082N</t>
  </si>
  <si>
    <t>POLCAN TIOM Ti-LS1092N</t>
  </si>
  <si>
    <t>Ti-LS1092N</t>
  </si>
  <si>
    <t>POLCAN TIOM Ti-LS111SN</t>
  </si>
  <si>
    <t>Ti-LS111SN</t>
  </si>
  <si>
    <t>POLCAN TIOM Ti-LS1610N</t>
  </si>
  <si>
    <t>Ti-LS1610N</t>
  </si>
  <si>
    <t>POLCAN TIOM Ti-LS203LN</t>
  </si>
  <si>
    <t>Ti-LS203LN</t>
  </si>
  <si>
    <t>POLCAN ASARTO AS-LS2082N</t>
  </si>
  <si>
    <t xml:space="preserve"> AS-LS2082N</t>
  </si>
  <si>
    <t>POLCAN TIOM Ti-LS2092N</t>
  </si>
  <si>
    <t>Ti-LS2092N</t>
  </si>
  <si>
    <t>POLCAN TIOM Ti-LS1710N</t>
  </si>
  <si>
    <t>Ti-LS1710N</t>
  </si>
  <si>
    <t>POLCAN TIOM Ti-LS4200N</t>
  </si>
  <si>
    <t>Ti-LS4200N</t>
  </si>
  <si>
    <t>POLCAN TIOM Ti-LS4720N</t>
  </si>
  <si>
    <t>Ti-LS4720N</t>
  </si>
  <si>
    <t>3000 str.</t>
  </si>
  <si>
    <t>JMDATA W-TS4720</t>
  </si>
  <si>
    <t>W-TS4720</t>
  </si>
  <si>
    <t>POLCAN ASARTO AS-CSH016N</t>
  </si>
  <si>
    <t xml:space="preserve"> AS-CSH016N</t>
  </si>
  <si>
    <t>16000str.</t>
  </si>
  <si>
    <t>JMDATA W-TS202</t>
  </si>
  <si>
    <t xml:space="preserve"> W-TS202</t>
  </si>
  <si>
    <t>JMDATA W-TT2060</t>
  </si>
  <si>
    <t xml:space="preserve"> W-TT2060</t>
  </si>
  <si>
    <t>7500str.</t>
  </si>
  <si>
    <t>JMDATA W-TT2340</t>
  </si>
  <si>
    <t xml:space="preserve"> W-TT2340</t>
  </si>
  <si>
    <t>22000str.</t>
  </si>
  <si>
    <t>JMDATA W-TT4530</t>
  </si>
  <si>
    <t xml:space="preserve"> W-TT4530</t>
  </si>
  <si>
    <t>30000str.</t>
  </si>
  <si>
    <t>POLCAN ASARTO AS-LX106R02182N</t>
  </si>
  <si>
    <t xml:space="preserve"> AS-LX106R02182N</t>
  </si>
  <si>
    <t>JMDATA W-TX6600C</t>
  </si>
  <si>
    <t xml:space="preserve"> W-TX6600C</t>
  </si>
  <si>
    <t>JMDATA W-TX6600M</t>
  </si>
  <si>
    <t xml:space="preserve"> W-TX6600M</t>
  </si>
  <si>
    <t>JMDATA W-TX6600Y</t>
  </si>
  <si>
    <t xml:space="preserve"> W-TX6600Y</t>
  </si>
  <si>
    <t>JMDATA W-TX6600B</t>
  </si>
  <si>
    <t xml:space="preserve"> W-TX6600B</t>
  </si>
  <si>
    <t>JMDATA W-TX6020C</t>
  </si>
  <si>
    <t xml:space="preserve"> W-TX6020C</t>
  </si>
  <si>
    <t>JMDATA W-TX3635X</t>
  </si>
  <si>
    <t xml:space="preserve"> W-TX3635X</t>
  </si>
  <si>
    <t>JMDATA W-TX6360B</t>
  </si>
  <si>
    <t xml:space="preserve"> W-TX6360B</t>
  </si>
  <si>
    <t>18000str.</t>
  </si>
  <si>
    <t>JMDATA W-TX6360C</t>
  </si>
  <si>
    <t xml:space="preserve"> W-TX6360C</t>
  </si>
  <si>
    <t>JMDATA W-TX6360M</t>
  </si>
  <si>
    <t xml:space="preserve"> W-TX6360M</t>
  </si>
  <si>
    <t>JMDATA W-TX6360Y</t>
  </si>
  <si>
    <t xml:space="preserve"> W-TX6360Y</t>
  </si>
  <si>
    <t>JMDATA W-TX6500C</t>
  </si>
  <si>
    <t>W-TX6500C</t>
  </si>
  <si>
    <t>JMDATA W-TX6500M</t>
  </si>
  <si>
    <t>W-TX6500M</t>
  </si>
  <si>
    <t>JMDATA W-TX6500Y</t>
  </si>
  <si>
    <t>W-TX6500Y</t>
  </si>
  <si>
    <t>JMDATA W-TX6500B</t>
  </si>
  <si>
    <t>W-TX6500B</t>
  </si>
  <si>
    <t>JMDATA W-TX118</t>
  </si>
  <si>
    <t>W-TX118</t>
  </si>
  <si>
    <t>11000 str.</t>
  </si>
  <si>
    <t>Indeks katalogowy</t>
  </si>
  <si>
    <t>Nazwa</t>
  </si>
  <si>
    <t>Ilość</t>
  </si>
  <si>
    <t>Cena netto</t>
  </si>
  <si>
    <t>Wartość netto</t>
  </si>
  <si>
    <t>XER000281</t>
  </si>
  <si>
    <t>006R04360 XEROX C310/C315 BLACK TONER</t>
  </si>
  <si>
    <t>XER000282</t>
  </si>
  <si>
    <t>006R04361 XEROX C310/C315 CYAN TONER</t>
  </si>
  <si>
    <t>XER000283</t>
  </si>
  <si>
    <t>006R04362 XEROX C310/C315 MAGENTA TONER</t>
  </si>
  <si>
    <t>XER000284</t>
  </si>
  <si>
    <t>006R04363 XEROX C310/C315 YELLOW TONER</t>
  </si>
  <si>
    <t>XER000280</t>
  </si>
  <si>
    <t>006R04387 XEROX C230 BLACK TONER</t>
  </si>
  <si>
    <t>XER000272</t>
  </si>
  <si>
    <t>006R04395 XEROX C230 BLACK TONER</t>
  </si>
  <si>
    <t>XER000273</t>
  </si>
  <si>
    <t>006R04396 XEROX C230 CYAN TONER</t>
  </si>
  <si>
    <t>XER000274</t>
  </si>
  <si>
    <t>006R04397 XEROX C230 MAGENTA TONER</t>
  </si>
  <si>
    <t>XER000275</t>
  </si>
  <si>
    <t>006R04398 XEROX C230 YELLOW TONER</t>
  </si>
  <si>
    <t>106R01601</t>
  </si>
  <si>
    <t>106R01601 XEROX WC 6505 CYAN TONER</t>
  </si>
  <si>
    <t>106R01603</t>
  </si>
  <si>
    <t>106R01603 XEROX WC 6505 YELLOW TONER</t>
  </si>
  <si>
    <t xml:space="preserve">106R01604 </t>
  </si>
  <si>
    <t>106R01604 XEROX  WC 6505 BLACK TONER</t>
  </si>
  <si>
    <t>XER000146</t>
  </si>
  <si>
    <t>106R02739 XEROX Phaser 3655 BLACK TONER</t>
  </si>
  <si>
    <t xml:space="preserve">106R02763 </t>
  </si>
  <si>
    <t xml:space="preserve">106R02763 XEROX 6020/6022/6025/6027 </t>
  </si>
  <si>
    <t xml:space="preserve">106R02782 </t>
  </si>
  <si>
    <t>106R02782 XEROX WC3215/3225/3260 BLACK</t>
  </si>
  <si>
    <t>106R03621</t>
  </si>
  <si>
    <t>106R03621 XEROX 3330 BLACK TONER</t>
  </si>
  <si>
    <t xml:space="preserve">106R04348 </t>
  </si>
  <si>
    <t>106R04348  XEROX B205/B215 BLACK TONER</t>
  </si>
  <si>
    <t>108R00796</t>
  </si>
  <si>
    <t>108R00796  XEROX PHASER 3635 BLACK TONER</t>
  </si>
  <si>
    <t>1221601</t>
  </si>
  <si>
    <t>1221601 OKI B930dn BLACK TONER</t>
  </si>
  <si>
    <t>RIC000061</t>
  </si>
  <si>
    <t>406663 RICOH SPC 430/431 COLOR BĘBEN</t>
  </si>
  <si>
    <t>406665</t>
  </si>
  <si>
    <t>406665 RICOH Aficio SPC-430DN POJEMNIK</t>
  </si>
  <si>
    <t xml:space="preserve">44469704 </t>
  </si>
  <si>
    <t>44469704 OKI C310/330/510/MC362 YELLOW</t>
  </si>
  <si>
    <t>44469705</t>
  </si>
  <si>
    <t>44469705 OKI C310/330/510/M362 MAGENTA</t>
  </si>
  <si>
    <t>44469706</t>
  </si>
  <si>
    <t>44469706  OKI C310/330//M362 CYAN TONER</t>
  </si>
  <si>
    <t>44469722</t>
  </si>
  <si>
    <t>44469722 OKI C510/530/MC561 YELLOW TONER</t>
  </si>
  <si>
    <t>44469723</t>
  </si>
  <si>
    <t>44469723 OKI C510/530/MC561 MAGENTA</t>
  </si>
  <si>
    <t>44469724</t>
  </si>
  <si>
    <t xml:space="preserve">44469724 OKI C510/530/MC561 CYAN TONER </t>
  </si>
  <si>
    <t xml:space="preserve">44469803 </t>
  </si>
  <si>
    <t xml:space="preserve">44469803 OKI C310/330/510/530/561/562 </t>
  </si>
  <si>
    <t>44574302</t>
  </si>
  <si>
    <t>44574302 OKI B411/B431/B432 BLACK BĘBEN</t>
  </si>
  <si>
    <t>44973508</t>
  </si>
  <si>
    <t xml:space="preserve">44973508  OKI C511/531/MC562  BLACK </t>
  </si>
  <si>
    <t>45807102</t>
  </si>
  <si>
    <t>45807102 OKI B412/ B432/B512/MB472/492</t>
  </si>
  <si>
    <t>45807106</t>
  </si>
  <si>
    <t>45807106 OKI B412/ B432/B512/MB472/492</t>
  </si>
  <si>
    <t>45807111</t>
  </si>
  <si>
    <t>45807111 OKI B432/B512/MB492/562 BLACK</t>
  </si>
  <si>
    <t>46490401</t>
  </si>
  <si>
    <t>46490401 OKI C532/MC573 YELLOW TONER</t>
  </si>
  <si>
    <t>46490402</t>
  </si>
  <si>
    <t>46490402 OKI C532/MC573 MAGENTA TONER</t>
  </si>
  <si>
    <t>46490403</t>
  </si>
  <si>
    <t>46490403 OKI C532/MC573 CYAN TONER</t>
  </si>
  <si>
    <t xml:space="preserve">46490608 </t>
  </si>
  <si>
    <t>46490608 OKI C532/MC573 BLACK TONER 7K</t>
  </si>
  <si>
    <t>46508709</t>
  </si>
  <si>
    <t>46508709 OKI C332/MC363 YELLOW TONER</t>
  </si>
  <si>
    <t>46508710</t>
  </si>
  <si>
    <t>46508710 OKI C332/MC363 MAGENTA TONER</t>
  </si>
  <si>
    <t>46508711</t>
  </si>
  <si>
    <t>46508711 OKI C332/MC363 CYAN TONER</t>
  </si>
  <si>
    <t xml:space="preserve">46508712 </t>
  </si>
  <si>
    <t>46508712 OKI C332/MC363 BLACK TONER</t>
  </si>
  <si>
    <t xml:space="preserve">46508713 </t>
  </si>
  <si>
    <t>46508713 OKI C332/MC363 YELLOW TONER 1,5</t>
  </si>
  <si>
    <t>46508714</t>
  </si>
  <si>
    <t xml:space="preserve">46508714 OKI C332/MC363 MAGENTA TONER </t>
  </si>
  <si>
    <t>46508715</t>
  </si>
  <si>
    <t>46508715 OKI C332/MC363 CYAN TONER 1,5K</t>
  </si>
  <si>
    <t>46508716</t>
  </si>
  <si>
    <t>46508716 OKI C332/MC363 BLACK TONER 1,5k</t>
  </si>
  <si>
    <t>50F0Z00</t>
  </si>
  <si>
    <t>50F0Z00/50F0ZA0/500Z LEXMARK MS310/610/</t>
  </si>
  <si>
    <t xml:space="preserve">50F2X00/50F2X0EA  </t>
  </si>
  <si>
    <t>50F2X00/50F2X0E LEXMARK 502X MS410/510DN</t>
  </si>
  <si>
    <t>51B2000</t>
  </si>
  <si>
    <t>51B2000 LEXMARK MS/MX317/417/517/617dn/e</t>
  </si>
  <si>
    <t xml:space="preserve">70C2HC0 </t>
  </si>
  <si>
    <t>70C2HC0/CE/702H LEXMARK CS310/410dn</t>
  </si>
  <si>
    <t>70C2HKO</t>
  </si>
  <si>
    <t>70C2HK0/KE/702H LEXMARK CS310/410dn</t>
  </si>
  <si>
    <t>70C2HM0</t>
  </si>
  <si>
    <t>70C2HM0/ME/702H LEXMARK CS310/410dn</t>
  </si>
  <si>
    <t>70C2HY0</t>
  </si>
  <si>
    <t xml:space="preserve">70C2HY0/YE/702H LEXMARK CS310/410dn </t>
  </si>
  <si>
    <t xml:space="preserve">71B20C0 </t>
  </si>
  <si>
    <t>71B20C0 LEXMARK CX317/417/517de  CYAN</t>
  </si>
  <si>
    <t>71B20K0</t>
  </si>
  <si>
    <t xml:space="preserve">71B20K0 LEXMARK CX317/417/517de  BLACK </t>
  </si>
  <si>
    <t>71B20M0</t>
  </si>
  <si>
    <t>71B20M0 LEXMARK CX317/417/517de MAGENTA</t>
  </si>
  <si>
    <t>71B20Y0</t>
  </si>
  <si>
    <t xml:space="preserve">71B20Y0 LEXMARK CX317/417/517de YELLOW </t>
  </si>
  <si>
    <t xml:space="preserve">71B2HC0 </t>
  </si>
  <si>
    <t>71B2HC0 LEXMARK CS/CX4/51 CYAN TONER</t>
  </si>
  <si>
    <t xml:space="preserve">71B2HK0 </t>
  </si>
  <si>
    <t>71B2HK0  LEXMARK CS417/CX517 BLACK</t>
  </si>
  <si>
    <t xml:space="preserve">71B2HM0 </t>
  </si>
  <si>
    <t>71B2HM0 LEXMARK CS/CX4/51 MAGENTA TONER</t>
  </si>
  <si>
    <t xml:space="preserve">71B2HY0 </t>
  </si>
  <si>
    <t>71B2HY0 LEXMARK CS/CX4/51  YELLOW TONER</t>
  </si>
  <si>
    <t>821094/821074</t>
  </si>
  <si>
    <t xml:space="preserve">821094/821074 RICOH SPC430/431DN BLACK </t>
  </si>
  <si>
    <t>821095</t>
  </si>
  <si>
    <t>821095/821075 RICOH SPC430/431DN YELLOW</t>
  </si>
  <si>
    <t>8210976</t>
  </si>
  <si>
    <t>821096/821076 RICOH SPC430/431DN MAGENTA</t>
  </si>
  <si>
    <t xml:space="preserve">821097/821077 </t>
  </si>
  <si>
    <t>821097/821077 RICOH SPC430/431DN CYAN</t>
  </si>
  <si>
    <t>841711</t>
  </si>
  <si>
    <t>841711/842025/841913/842339 RICOH MP301</t>
  </si>
  <si>
    <t>A202051</t>
  </si>
  <si>
    <t>A202051/TN217 KONICA-MINOLTA 223/283</t>
  </si>
  <si>
    <t>A95W150/TNP49K</t>
  </si>
  <si>
    <t>A95W150/TNP49K KONICA-MINOLTA C3351</t>
  </si>
  <si>
    <t>MIN000163</t>
  </si>
  <si>
    <t>A95W450/TNP49C KONICA-MINOLTA C3351</t>
  </si>
  <si>
    <t>AR016T</t>
  </si>
  <si>
    <t>AR016T SHARP AR-5015 BLACK TONER</t>
  </si>
  <si>
    <t>AS-BAS-LS101N</t>
  </si>
  <si>
    <t>AS-BAS-LS101N SAMSUNG SCX-3400/05/2160</t>
  </si>
  <si>
    <t>zam001194</t>
  </si>
  <si>
    <t>AS-CC18BN/CEXV18 CANON IR1018/1022/1020</t>
  </si>
  <si>
    <t>AS-LH283XN</t>
  </si>
  <si>
    <t>AS-LH283XN HP LJ Pro MFP M125/127/201</t>
  </si>
  <si>
    <t xml:space="preserve">AS-LH350AN </t>
  </si>
  <si>
    <t>AS-LH350AN HP CLJ  MFP M176n/177 BLACK</t>
  </si>
  <si>
    <t>zam001114</t>
  </si>
  <si>
    <t>AS-LL51B2H00 LEXMARK MS/MX417/517/617</t>
  </si>
  <si>
    <t>AS-LL702BN</t>
  </si>
  <si>
    <t>AS-LL702BN LEXMARK 702H CS410 BLACK</t>
  </si>
  <si>
    <t>AS-LL702CN</t>
  </si>
  <si>
    <t>AS-LL702CN LEXMARK 702H CS410 CYAN</t>
  </si>
  <si>
    <t>AS-LL702MN</t>
  </si>
  <si>
    <t>AS-LL702MN LEXMARK 702H CS410 MAGENTA</t>
  </si>
  <si>
    <t>AS-LL702YN</t>
  </si>
  <si>
    <t>AS-LL702YN LEXMARK 702H CS410 YELLOW</t>
  </si>
  <si>
    <t>zam001243</t>
  </si>
  <si>
    <t>AS-LO332YXN/46508709  OKI C332/MC363</t>
  </si>
  <si>
    <t>AS-LO411DN/44574302 OKI B411/B431 BĘBEN</t>
  </si>
  <si>
    <t>zam001200</t>
  </si>
  <si>
    <t>AS-LO510CXN OKI C510/531/MC562</t>
  </si>
  <si>
    <t>zam001199</t>
  </si>
  <si>
    <t>AS-LO510MXN OKI C510/531/MC562</t>
  </si>
  <si>
    <t>zam001236</t>
  </si>
  <si>
    <t>AS-LO510YXN OKI C510/531/MC562</t>
  </si>
  <si>
    <t>AS-LS103LN</t>
  </si>
  <si>
    <t>AS-LS103LN SAMSUNG SCX-4729 BLACK</t>
  </si>
  <si>
    <t>C13S051162</t>
  </si>
  <si>
    <t>C13S051162 EPSON AcuLaser C2800 YELLOW</t>
  </si>
  <si>
    <t>S051163</t>
  </si>
  <si>
    <t xml:space="preserve">C13S051163 EPSON AcuLaser C2800 MAGENTA </t>
  </si>
  <si>
    <t>S051164</t>
  </si>
  <si>
    <t xml:space="preserve">C13S051164 EPSON AcuLaser C2800 CYAN </t>
  </si>
  <si>
    <t xml:space="preserve">C13S051165 </t>
  </si>
  <si>
    <t xml:space="preserve">C13S051165 EPSON AcuLaser C2800 BLACK </t>
  </si>
  <si>
    <t>C13T01C100</t>
  </si>
  <si>
    <t>C13T01C100 EPSON WF-C529R/C579R BLACK</t>
  </si>
  <si>
    <t>C13T01C200</t>
  </si>
  <si>
    <t>C13T01C200 EPSON WF-C529R/C579R CYAN</t>
  </si>
  <si>
    <t>C13T01C300</t>
  </si>
  <si>
    <t>C13T01C300 EPSON WF-C529R/C579R MAGENTA</t>
  </si>
  <si>
    <t>C13T01C400</t>
  </si>
  <si>
    <t>C13T01C400 EPSON WF-C529R/C579R YELLOW</t>
  </si>
  <si>
    <t>EPS000204</t>
  </si>
  <si>
    <t xml:space="preserve">C13T671600 EPSON WF-C5210/5790/5299 </t>
  </si>
  <si>
    <t>C13T67314A</t>
  </si>
  <si>
    <t>C13T67314A EPSON L800 BLACK TUSZ</t>
  </si>
  <si>
    <t xml:space="preserve">C13T67364A </t>
  </si>
  <si>
    <t>C13T67364A EPSON L800 LIGHT MAGENTA</t>
  </si>
  <si>
    <t>C2P24AEu</t>
  </si>
  <si>
    <t>C2P24AEu#935XL HP 6230/6830 CYAN TUSZ</t>
  </si>
  <si>
    <t>C2P26AEu</t>
  </si>
  <si>
    <t>C2P26AEu#935XL HP 6230/6830 YELLOW TUSZ</t>
  </si>
  <si>
    <t>C2P43AE</t>
  </si>
  <si>
    <t>C2P43AE 950XL/951XL C/M/Y/K HP 6100/8600</t>
  </si>
  <si>
    <t>C540X75G</t>
  </si>
  <si>
    <t>C540X75G LEXMARK CS510/CX510/C540/C543</t>
  </si>
  <si>
    <t>C6578D</t>
  </si>
  <si>
    <t>C6578D HP DJ 970CXI COLOR TUSZ 19ML</t>
  </si>
  <si>
    <t>C6615DE#UUQ</t>
  </si>
  <si>
    <t>C6615DE/#15 HP DJ 840/843C BLACK TUSZ</t>
  </si>
  <si>
    <t>C6656AE</t>
  </si>
  <si>
    <t>C6656AE/#56 HP  5150/5550/6110 BLACK</t>
  </si>
  <si>
    <t>C6657AE</t>
  </si>
  <si>
    <t>C6657AE/#57 HP 5150/5550 COLOR TUSZ</t>
  </si>
  <si>
    <t>C8765EEu</t>
  </si>
  <si>
    <t>C8765EEu(CB331)/#338 HP DJ 460/6540</t>
  </si>
  <si>
    <t>CB336EE</t>
  </si>
  <si>
    <t xml:space="preserve">CB336EE/350XL HP PS C4580/C5280/D5360 </t>
  </si>
  <si>
    <t>CB338EE</t>
  </si>
  <si>
    <t>CB338EE/351XL HP PS C4580/C5280/D5360</t>
  </si>
  <si>
    <t>CB435A</t>
  </si>
  <si>
    <t>CB435A HP P1005/1006 BLACK TONER</t>
  </si>
  <si>
    <t>CB435Au(CB435AD)</t>
  </si>
  <si>
    <t>CB435Au(CB435AD) HP P1005/1006 BLACK</t>
  </si>
  <si>
    <t>CB436ACw</t>
  </si>
  <si>
    <t>CB436ACw HP1505/1522/1120 BLACK TONER</t>
  </si>
  <si>
    <t>CC530ACw</t>
  </si>
  <si>
    <t>CC530ACw HP CLJ CP2025/CM2320 BLACK</t>
  </si>
  <si>
    <t>CC531ACw</t>
  </si>
  <si>
    <t xml:space="preserve">CC531ACw HPCLJ CP2025/CM2320nf CYAN </t>
  </si>
  <si>
    <t>CC532ACw</t>
  </si>
  <si>
    <t>CC532ACw HP CLJ CP2025/CM2320 YELLOW</t>
  </si>
  <si>
    <t>CC533ACw</t>
  </si>
  <si>
    <t xml:space="preserve">CC533ACw HP CLJ2025/CM2320 MAGENTA </t>
  </si>
  <si>
    <t>CD972AE</t>
  </si>
  <si>
    <t>CD972AE/920XL HP OJ6000/6500 CYAN TUSZ</t>
  </si>
  <si>
    <t>CD973AE</t>
  </si>
  <si>
    <t>CD973AE/920XL  HP OJ6000/6500 MAGENTA</t>
  </si>
  <si>
    <t>CD974AE</t>
  </si>
  <si>
    <t>CD974AE/920XL HP OJ6000/6500 YELLOW</t>
  </si>
  <si>
    <t>CD975AE</t>
  </si>
  <si>
    <t>CD975AE/920XL HP  OJ6000/6500 BLACK TUSZ</t>
  </si>
  <si>
    <t>CE255A</t>
  </si>
  <si>
    <t>CE255A HP LJ P3010/3015 BLACK TONER</t>
  </si>
  <si>
    <t>CE278ACw</t>
  </si>
  <si>
    <t>CE278ACw HP LJ P1566/1606DN BLACK TONER</t>
  </si>
  <si>
    <t>CE285ACw</t>
  </si>
  <si>
    <t>CE285ACw HP LJ P1102 BLACK TONER</t>
  </si>
  <si>
    <t>CE285ACu</t>
  </si>
  <si>
    <t>CE285ACwu HP LJ P1102 BLACK TONER</t>
  </si>
  <si>
    <t>CE320A</t>
  </si>
  <si>
    <t>CE320A HP CP1525 BLACK TONER</t>
  </si>
  <si>
    <t>CE321A</t>
  </si>
  <si>
    <t>CE321A HP CP1525  CYAN TONER</t>
  </si>
  <si>
    <t>CE322A</t>
  </si>
  <si>
    <t>CE322A HP CP1525 YELLOW TONER</t>
  </si>
  <si>
    <t>CE323A</t>
  </si>
  <si>
    <t>CE323A HP  CP1525  MAGENTA TONER</t>
  </si>
  <si>
    <t>CE400A</t>
  </si>
  <si>
    <t>CE400A HP M575dn/f M551dn/n/xh BLACK</t>
  </si>
  <si>
    <t>CE410A</t>
  </si>
  <si>
    <t xml:space="preserve">CE410A/305A HP LJ M375/451/475 BLACK </t>
  </si>
  <si>
    <t>CE410XCw</t>
  </si>
  <si>
    <t>CE410XCw/305X HP M351/M451 BLACK TONER</t>
  </si>
  <si>
    <t>CE411ACw</t>
  </si>
  <si>
    <t>CE411ACw/305A HP LJ 351/451 CYAN TONER</t>
  </si>
  <si>
    <t>CE412ACw</t>
  </si>
  <si>
    <t>CE412ACw/305A HP LJ 351/451 YELLOW TONER</t>
  </si>
  <si>
    <t>CE413ACw</t>
  </si>
  <si>
    <t xml:space="preserve">CE413ACw/305A HP LJ 351/451 MAGENTA </t>
  </si>
  <si>
    <t>CE505ACw</t>
  </si>
  <si>
    <t>CE505ACw HP LJ P2035/2055 BLACK TONER</t>
  </si>
  <si>
    <t>CE505XCw</t>
  </si>
  <si>
    <t>CE505XCw  HP LJ P2055 BLACK TONER</t>
  </si>
  <si>
    <t>C-exv14</t>
  </si>
  <si>
    <t>CEXV14 CANON IR 2016/2018 BLACK TONER</t>
  </si>
  <si>
    <t>CF2785B002AA</t>
  </si>
  <si>
    <t>CEXV33 CANON IR2520/25/30 BLACK TONER</t>
  </si>
  <si>
    <t>CEXV34B</t>
  </si>
  <si>
    <t>CEXV34B CANON IR C2020/C2030 BLACK TONER</t>
  </si>
  <si>
    <t xml:space="preserve">CEXV37 </t>
  </si>
  <si>
    <t>CEXV37 CANON IR1730/40/50 BLACK TONER</t>
  </si>
  <si>
    <t xml:space="preserve">8524B002 </t>
  </si>
  <si>
    <t>CEXV49B/8524B002 CANON IR 3325i/3320i</t>
  </si>
  <si>
    <t>8525B002</t>
  </si>
  <si>
    <t>CEXV49C/8525B002 CANON IR 3325i/3320i</t>
  </si>
  <si>
    <t xml:space="preserve">8526B002 </t>
  </si>
  <si>
    <t>CEXV49M/8526B002 CANON IR 3325i/3320i</t>
  </si>
  <si>
    <t>8527B002</t>
  </si>
  <si>
    <t>CEXV49Y/8527B002 CANON IR 3325i/3320i</t>
  </si>
  <si>
    <t>CF210A</t>
  </si>
  <si>
    <t>CF210A HP CF144A BLACK TONER (131A)</t>
  </si>
  <si>
    <t>CF210Au</t>
  </si>
  <si>
    <t>CF210Au HP CF144A BLACK TONER (131A)</t>
  </si>
  <si>
    <t>CF210X</t>
  </si>
  <si>
    <t>CF210X/131X HP CF144A BLACK TONER</t>
  </si>
  <si>
    <t>CF210Xu</t>
  </si>
  <si>
    <t>CF210Xu/131X HP CF144A BLACK TONER</t>
  </si>
  <si>
    <t>CF211A</t>
  </si>
  <si>
    <t>CF211A HP CF144A CYAN TONER (131A)</t>
  </si>
  <si>
    <t>CF211Au</t>
  </si>
  <si>
    <t>CF211Au HP CF144A CYAN TONER (131A)</t>
  </si>
  <si>
    <t>CF212Au</t>
  </si>
  <si>
    <t>CF212Au HP CF144A YELLOW TONER (131A)</t>
  </si>
  <si>
    <t>CF213Au</t>
  </si>
  <si>
    <t>CF213Au HP CF144A MAGENTA TONER (131A)</t>
  </si>
  <si>
    <t xml:space="preserve">CF226A </t>
  </si>
  <si>
    <t>CF226A HP LJP400/M426/M402 BLACK TONER</t>
  </si>
  <si>
    <t>CF226X</t>
  </si>
  <si>
    <t>CF226X HP LJP400/M426/M402 BLACK TONER</t>
  </si>
  <si>
    <t>CF226XC</t>
  </si>
  <si>
    <t>CF226XC HP LJP400/M426/M402 BLACK TONER</t>
  </si>
  <si>
    <t>CF226XCw</t>
  </si>
  <si>
    <t>CF226XCw HP LJP400/M426/M402 BLACK TONER</t>
  </si>
  <si>
    <t>CF230A</t>
  </si>
  <si>
    <t>CF230A HP LJ M203/M227 BLACK TONER</t>
  </si>
  <si>
    <t>CF230X</t>
  </si>
  <si>
    <t>CF230X/30X HP LJ M203/M227 BLACK TONER</t>
  </si>
  <si>
    <t>CF230XCw</t>
  </si>
  <si>
    <t>CF230XCw/30X HP LJ M203/M227 BLACK TONER</t>
  </si>
  <si>
    <t xml:space="preserve">CF256X </t>
  </si>
  <si>
    <t>CF256X HP LJ M436 BLACK TONER</t>
  </si>
  <si>
    <t xml:space="preserve">CF259A </t>
  </si>
  <si>
    <t>CF259A HP LJ PRO M404/M428 BLACK TONER</t>
  </si>
  <si>
    <t>CF259X</t>
  </si>
  <si>
    <t>CF259X HP LJ PRO M404/M428 BLACK TONER</t>
  </si>
  <si>
    <t>CF280A</t>
  </si>
  <si>
    <t>CF280A HP M401/MFP M425 BLACK TONER 2,7K</t>
  </si>
  <si>
    <t>CF280JC</t>
  </si>
  <si>
    <t>CF280JC HP LJ Pro400/M401/M425 BLACK</t>
  </si>
  <si>
    <t>CF280XCw</t>
  </si>
  <si>
    <t xml:space="preserve">CF280XCw HP LJ Pro400/401/425 BLACK </t>
  </si>
  <si>
    <t>CF283A</t>
  </si>
  <si>
    <t xml:space="preserve">CF283A HP LJ MFP M125nw/M127fn/fw BLACK </t>
  </si>
  <si>
    <t>CF283XCw</t>
  </si>
  <si>
    <t>CF283XCw HP LJ M201dw/n/Mfp M225dn/dw</t>
  </si>
  <si>
    <t xml:space="preserve">CF350A </t>
  </si>
  <si>
    <t>CF350A HP CLJ Pro MFP M176n/M177fw BLACK</t>
  </si>
  <si>
    <t xml:space="preserve">CF351A </t>
  </si>
  <si>
    <t>CF351A HP CLJ Pro MFP M176n/M177fw CYAN</t>
  </si>
  <si>
    <t>CF352A</t>
  </si>
  <si>
    <t>CF352A HP CLJ Pro MFP M176n/M177f YELLOW</t>
  </si>
  <si>
    <t xml:space="preserve">CF353A </t>
  </si>
  <si>
    <t>CF353A HP CLJ Pro MFP M176n/M177 MAGENTA</t>
  </si>
  <si>
    <t>CF360A</t>
  </si>
  <si>
    <t>CF360A HP LJ Enterprise M552/553dn BLACK</t>
  </si>
  <si>
    <t>CF361A</t>
  </si>
  <si>
    <t>CF361A HP LJ M552/553dn CYAN TONER</t>
  </si>
  <si>
    <t>CF362A</t>
  </si>
  <si>
    <t>CF362A HP LJt M552/53dn YELLOW TONER</t>
  </si>
  <si>
    <t>CF363A</t>
  </si>
  <si>
    <t>CF363A HP LJ M552/553dn MAGENTA TONER</t>
  </si>
  <si>
    <t>CF371AM</t>
  </si>
  <si>
    <t>CF371AM(CE321A/22A/23A) HP CP1525  C/M/Y</t>
  </si>
  <si>
    <t>CF380A</t>
  </si>
  <si>
    <t>CF380A/312A HP LJ Pro 400 MFP M476 BLACK</t>
  </si>
  <si>
    <t>CF381ACw</t>
  </si>
  <si>
    <t>CF381ACw HP LJ Pro 400 MFP/M476 CYAN</t>
  </si>
  <si>
    <t>CF382ACw</t>
  </si>
  <si>
    <t>CF382ACw HP LJ Pro 400 MFP/M476</t>
  </si>
  <si>
    <t>CF383ACw</t>
  </si>
  <si>
    <t>CF383ACw HP LJ Pro 400 MFP/M476</t>
  </si>
  <si>
    <t>CF410XCw</t>
  </si>
  <si>
    <t>CF410XCw/410X HP C LJ MFP M477 BLACK</t>
  </si>
  <si>
    <t>CF411A</t>
  </si>
  <si>
    <t>CF411A/410A HP C LJ MFP M477 CYAN</t>
  </si>
  <si>
    <t>CF412A</t>
  </si>
  <si>
    <t>CF412A/410A HP C LJ MFP M477 YELLOW</t>
  </si>
  <si>
    <t>CF413A</t>
  </si>
  <si>
    <t>CF413A/410A HP C LJ MFP M477 MAGENTA</t>
  </si>
  <si>
    <t>5226B005</t>
  </si>
  <si>
    <t>CL541XL CANON MG2150 MG3150 COLOR TUSZ</t>
  </si>
  <si>
    <t>6443B001</t>
  </si>
  <si>
    <t>CLI551BK XL CANON iP7250/MG5450/MG6350</t>
  </si>
  <si>
    <t>6444B001</t>
  </si>
  <si>
    <t>CLI551C XL CANON iP7250/MG5450/MG6350</t>
  </si>
  <si>
    <t>6445B001</t>
  </si>
  <si>
    <t>CLI551M XL CANON iP7250/MG5450/MG6350</t>
  </si>
  <si>
    <t>6446B001</t>
  </si>
  <si>
    <t>CLI551Y XL CANON iP7250/MG5450/MG6350</t>
  </si>
  <si>
    <t>SAM000075</t>
  </si>
  <si>
    <t>CLT-C404S SAMSUNG SL430/480 CYAN TONER</t>
  </si>
  <si>
    <t>CLT-C504S</t>
  </si>
  <si>
    <t>CLT-C504S SAMSUNG CLP-415/CLX-4195 CYAN</t>
  </si>
  <si>
    <t>SAM000078</t>
  </si>
  <si>
    <t>CLT-K404S SAMSUNG SL430/480 BLACK TONER</t>
  </si>
  <si>
    <t>CLT-K504S</t>
  </si>
  <si>
    <t>CLT-K504S SAMSUNG CLP-415/CLX-4195 BLACK</t>
  </si>
  <si>
    <t>SAM000076</t>
  </si>
  <si>
    <t>CLT-M404S SAMSUNG SL430/480 MAGENTA</t>
  </si>
  <si>
    <t>CLT-M504S</t>
  </si>
  <si>
    <t>CLT-M504S SAMSUNG CLP-415/CLX-4195</t>
  </si>
  <si>
    <t>SAM000077</t>
  </si>
  <si>
    <t>CLT-Y404S SAMSUNG SL430/480 YELLOW TONER</t>
  </si>
  <si>
    <t xml:space="preserve">CLT-Y504S </t>
  </si>
  <si>
    <t>CLT-Y504S SAMSUNG CLP-415/CLX-4195</t>
  </si>
  <si>
    <t>CN045AE#BGY</t>
  </si>
  <si>
    <t>CN045AE/950XL HP PRO8100/8600 BLACK TUSZ</t>
  </si>
  <si>
    <t>CN046AE#BGY</t>
  </si>
  <si>
    <t>CN046AE/951XL  HP PRO8100/8600 CYAN</t>
  </si>
  <si>
    <t>CN047AE#BGY</t>
  </si>
  <si>
    <t>CN047AE/951XL HP PRO8100/8600 MAGENTA</t>
  </si>
  <si>
    <t>CN048AE#BGY</t>
  </si>
  <si>
    <t>CN048AE/951XL HP PRO8100/8600 YELLOW</t>
  </si>
  <si>
    <t xml:space="preserve">2662B002AA </t>
  </si>
  <si>
    <t>CRG718BK CANON CLBP718/LBP-7200 BLACK</t>
  </si>
  <si>
    <t>2661B002AA</t>
  </si>
  <si>
    <t>CRG718C CANON CLBP718/LBP-7200 CYAN</t>
  </si>
  <si>
    <t>2660B002AA</t>
  </si>
  <si>
    <t>CRG718M CANON CLBP718/LBP-7200  MAGENTA</t>
  </si>
  <si>
    <t>2659B002AA</t>
  </si>
  <si>
    <t>CRG718Y CANON CLBP718/LBP-7200 YELLOW</t>
  </si>
  <si>
    <t>CRG720</t>
  </si>
  <si>
    <t>CRG720 Canon MF-6680 BLACK TONER</t>
  </si>
  <si>
    <t>2617B002AA</t>
  </si>
  <si>
    <t>CRG720/2617B002AA CANON MF6680 TONER</t>
  </si>
  <si>
    <t>CZ101AE</t>
  </si>
  <si>
    <t>CZ101AE/#650 HP 2515/3515/3545 BLACK</t>
  </si>
  <si>
    <t>CZ102AE</t>
  </si>
  <si>
    <t>CZ102AE/#650 HP DJ2515/3515 COLOR</t>
  </si>
  <si>
    <t xml:space="preserve">DR2300 </t>
  </si>
  <si>
    <t>DR2300 BROTHER HL-L23xx/25xx BĘBEN</t>
  </si>
  <si>
    <t>E260A11E</t>
  </si>
  <si>
    <t>E260A11E/31E/80G LEXMARK E260/E360/460</t>
  </si>
  <si>
    <t>F6V24AE</t>
  </si>
  <si>
    <t>F6V24AE/#652 HP 1115/3835/4535/2135 CMY</t>
  </si>
  <si>
    <t>F6V25AE</t>
  </si>
  <si>
    <t>F6V25AE/#652 HP 1115/3835/4535/ BLACK</t>
  </si>
  <si>
    <t>FM25533000</t>
  </si>
  <si>
    <t xml:space="preserve">FM25533000/GPR23 CANON IR2380/3380 </t>
  </si>
  <si>
    <t>FM3-8137-000</t>
  </si>
  <si>
    <t xml:space="preserve">FM3-8137-000/FM4-8114 CANON IR 2020/30 </t>
  </si>
  <si>
    <t>IC-BTN2320N</t>
  </si>
  <si>
    <t>IC-BTN2320N BRTOHER HL-L2340DW/2540/2360</t>
  </si>
  <si>
    <t>IC-HCB435AN</t>
  </si>
  <si>
    <t>IC-HCB435AN HP P1005/1006 BLACK TONER</t>
  </si>
  <si>
    <t xml:space="preserve">IC-HCE278AN/CRG728 </t>
  </si>
  <si>
    <t>IC-HCE278AN/CRG728 CANON MF4570DN TONER</t>
  </si>
  <si>
    <t>IC-HCE411AN</t>
  </si>
  <si>
    <t>IC-HCE411AN HP LJ PRO 400 M451DN</t>
  </si>
  <si>
    <t>IC-HCE412AN</t>
  </si>
  <si>
    <t>IC-HCE412AN HP LJ PRO 400 M451DN</t>
  </si>
  <si>
    <t>IC-HCE505ARE</t>
  </si>
  <si>
    <t>IC-HCE505A HP LJ P2035 BLACK TONER</t>
  </si>
  <si>
    <t>IC-HCF210XAN</t>
  </si>
  <si>
    <t>IC-HCF210XAN HP PRO200/M251 BLACK TONER</t>
  </si>
  <si>
    <t>IC-HCF211AN</t>
  </si>
  <si>
    <t>IC-HCF211AN HP PRO200/M251 CYAN TONER</t>
  </si>
  <si>
    <t>IC-HCF212AN</t>
  </si>
  <si>
    <t>IC-HCF212AN HP PRO200/M251 YELLOW TONER</t>
  </si>
  <si>
    <t>IC-HCF213AN</t>
  </si>
  <si>
    <t>IC-HCF213AN HP PRO200/M251 MAGENTA TONER</t>
  </si>
  <si>
    <t>IC-HCF280XN</t>
  </si>
  <si>
    <t>IC-HCF280XN HP LJ Pro 400 M401 BLACK</t>
  </si>
  <si>
    <t>IC-HQ2612AN</t>
  </si>
  <si>
    <t>IC-HQ2612AN HP LJ 1010/1018/1022/3055</t>
  </si>
  <si>
    <t xml:space="preserve">IC-IBLC1240BKN </t>
  </si>
  <si>
    <t>IC-IBLC1240BKN BROTHER MFC-6710 BLACK</t>
  </si>
  <si>
    <t>IC-IBLC1240CN</t>
  </si>
  <si>
    <t>IC-IBLC1240CN BROTHER MFC-6710 CYAN</t>
  </si>
  <si>
    <t xml:space="preserve">IC-IBLC1240MN </t>
  </si>
  <si>
    <t xml:space="preserve">IC-IBLC1240MN BROTHER MFC-6710 MAGENTA </t>
  </si>
  <si>
    <t>IC-IBLC1240YN</t>
  </si>
  <si>
    <t>IC-IBLC1240YN BROTHER MFC-6710 YELLOW</t>
  </si>
  <si>
    <t>IC-KMA33K050N</t>
  </si>
  <si>
    <t>IC-KMA33K050N/TN322 KONICA-MINOLTA 224</t>
  </si>
  <si>
    <t>IC-O46490605N</t>
  </si>
  <si>
    <t>IC-O46490605N OKI C532/MC573</t>
  </si>
  <si>
    <t>IC-O46490606N</t>
  </si>
  <si>
    <t>IC-O46490606N OKI C532/MC573</t>
  </si>
  <si>
    <t>IC-O46490607N</t>
  </si>
  <si>
    <t>IC-O46490607N OKI C532/MC573</t>
  </si>
  <si>
    <t>IC-O46490608N</t>
  </si>
  <si>
    <t xml:space="preserve">IC-O46490608N OKI C532/MC573 </t>
  </si>
  <si>
    <t>IC-PKXFA85N</t>
  </si>
  <si>
    <t xml:space="preserve">IC-PKXFA85N PANASONIC KX-FLB803 BLACK </t>
  </si>
  <si>
    <t>IC-R888640N</t>
  </si>
  <si>
    <t>IC-R888640N RICOH MP2500/3000 BLACK</t>
  </si>
  <si>
    <t xml:space="preserve">JW-LCS317BN </t>
  </si>
  <si>
    <t xml:space="preserve">JW-LCS317BN  LEXMARK CX317/417/517 </t>
  </si>
  <si>
    <t xml:space="preserve">JW-LCS317CN </t>
  </si>
  <si>
    <t>JW-LCS317CN  LEXMARK CX317/417/517</t>
  </si>
  <si>
    <t xml:space="preserve">JW-LCS317MN </t>
  </si>
  <si>
    <t xml:space="preserve">JW-LCS317MN LEXMARK CX317/417/517 </t>
  </si>
  <si>
    <t xml:space="preserve">JW-LCS317YN </t>
  </si>
  <si>
    <t>JW-LCS317YN  LEXMARK CX317/417/517</t>
  </si>
  <si>
    <t>KX-FA83A/E/X</t>
  </si>
  <si>
    <t xml:space="preserve">KX-FA83A/E/X Panasonic KX-FL513/613PT </t>
  </si>
  <si>
    <t>KX-FA84E</t>
  </si>
  <si>
    <t>KX-FA84 PANASONIC KX-FL513PT/613 BĘBEN</t>
  </si>
  <si>
    <t xml:space="preserve">KX-FAT410E/X </t>
  </si>
  <si>
    <t>KX-FAT410E/X PANASONIC KX-MB1520/1500</t>
  </si>
  <si>
    <t xml:space="preserve">KX-FAT472X </t>
  </si>
  <si>
    <t>KX-FAT472X KX-MB2120/2130/2170 BLACK</t>
  </si>
  <si>
    <t>5222B005</t>
  </si>
  <si>
    <t>PG540XL CANON  MG2150/MG3150 BLACK</t>
  </si>
  <si>
    <t>5222B013</t>
  </si>
  <si>
    <t>PG540XL/CL541XL Canon MG2150/MG3150</t>
  </si>
  <si>
    <t>6431B001</t>
  </si>
  <si>
    <t>PGI550XL PGBK CANON iP7250/MG5450/6350</t>
  </si>
  <si>
    <t>Q2612A.</t>
  </si>
  <si>
    <t>Q2612A HP LJ 1010/1012/1015/1018/1020</t>
  </si>
  <si>
    <t>Q2612ACw</t>
  </si>
  <si>
    <t>Q2612ACw HP LJ 1010/1012/1015/1018/1020</t>
  </si>
  <si>
    <t>Q5949A</t>
  </si>
  <si>
    <t>Q5949A HP LJ 1160/1320 BLACK TONER</t>
  </si>
  <si>
    <t>Q6000A</t>
  </si>
  <si>
    <t>Q6000A HP LJ 2600/2605 BLACK TONER</t>
  </si>
  <si>
    <t>Q6003A</t>
  </si>
  <si>
    <t>Q6003A HP LJ 2600 MAGENTA TONER</t>
  </si>
  <si>
    <t>Q7553A</t>
  </si>
  <si>
    <t>Q7553A  HP LJ 2015 BLACK TONER</t>
  </si>
  <si>
    <t>Q7570ACw</t>
  </si>
  <si>
    <t>Q7570ACw HP LJ M5025MFP/M5035 BLACK</t>
  </si>
  <si>
    <t>SU382A</t>
  </si>
  <si>
    <t xml:space="preserve">SU382A/CLT-P4072C SAMSUNG CLP-320/325 </t>
  </si>
  <si>
    <t>SU810A</t>
  </si>
  <si>
    <t>SU810A/MLT-D111S SAMSUNG M2020/2022</t>
  </si>
  <si>
    <t xml:space="preserve">T4530 </t>
  </si>
  <si>
    <t>T4530E TOSHIBA e-studio 305/255 BLACK</t>
  </si>
  <si>
    <t>T6L87AE</t>
  </si>
  <si>
    <t>T6L87AE/903 HP OJ 6960/70 CYAN TUSZ</t>
  </si>
  <si>
    <t>T6L91AE</t>
  </si>
  <si>
    <t>T6L91AE/903 HP OJ 6960/70 MAGENTA TUSZ</t>
  </si>
  <si>
    <t>T6L95AE</t>
  </si>
  <si>
    <t>T6L95AE/903  HP OJ6960/70 YELLOW TUSZ</t>
  </si>
  <si>
    <t>T6L99AE</t>
  </si>
  <si>
    <t>T6L99AE/903  HP OJ 6960/70 BLACK TUSZ</t>
  </si>
  <si>
    <t>T6M03AE</t>
  </si>
  <si>
    <t xml:space="preserve">T6M03AE/903XL HP OfficeJet Pro 6960/70 </t>
  </si>
  <si>
    <t>T6M07AE</t>
  </si>
  <si>
    <t>T6M07AE/903XL HP OfficeJet Pro 6960/70</t>
  </si>
  <si>
    <t>T6M11AE</t>
  </si>
  <si>
    <t>T6M11AE/903XL HP OfficeJet Pro 6960/70</t>
  </si>
  <si>
    <t>T6M15AE</t>
  </si>
  <si>
    <t xml:space="preserve">T6M15AE/903XL HP OfficeJet Pro 6960/70 </t>
  </si>
  <si>
    <t>BRO000216</t>
  </si>
  <si>
    <t>TBB-LC985  DCPJ125/J314/J415 CMYK</t>
  </si>
  <si>
    <t>zam001184</t>
  </si>
  <si>
    <t>Ti-LB1030N BROTHER HL-1110 BLACK TONER</t>
  </si>
  <si>
    <t xml:space="preserve">Ti-LB2220N </t>
  </si>
  <si>
    <t>Ti-LB2220N BROTHER DCP7060D/HL2240</t>
  </si>
  <si>
    <t>zam001254</t>
  </si>
  <si>
    <t>Ti-LB230BKN BROTHER BLACK TONER</t>
  </si>
  <si>
    <t>zam001255</t>
  </si>
  <si>
    <t>Ti-LB230CN BROTHER CYAN TONER</t>
  </si>
  <si>
    <t>zam001257</t>
  </si>
  <si>
    <t>Ti-LB230YN BROTHER MAGENTA TONER</t>
  </si>
  <si>
    <t>zam001256</t>
  </si>
  <si>
    <t>Ti-LB230YN BROTHER YELLOW TONER</t>
  </si>
  <si>
    <t>Ti-LB2320BN BRTOHER HL-L2340DW/2540/2360</t>
  </si>
  <si>
    <t>Ti-LB241BN BROTHER MFC-9340CDW/</t>
  </si>
  <si>
    <t>Ti-LB2421N</t>
  </si>
  <si>
    <t>Ti-LB2421N BROTHER HLL23XX/DCPL25XX/</t>
  </si>
  <si>
    <t>Ti-LB245CN BROTHER MFC-9340CDW CYAN</t>
  </si>
  <si>
    <t>Ti-LB245MN BROTHER MFC-9340CDW MAGENTA</t>
  </si>
  <si>
    <t>Ti-LB245YN BROTHER MFC-9340CDW YELLOW</t>
  </si>
  <si>
    <t>TI-LB3170N</t>
  </si>
  <si>
    <t>TI-LB3170N BROTHER HL5240/5270 TONER</t>
  </si>
  <si>
    <t>zam001123</t>
  </si>
  <si>
    <t>Ti-LC10N Canon MF4380dn/100/120/MF4010</t>
  </si>
  <si>
    <t>TI-LH1106AN</t>
  </si>
  <si>
    <t xml:space="preserve">TI-LH1106AN HP LJ 107/MFP 135/137 </t>
  </si>
  <si>
    <t>Ti-LH210XN HP CF144A BLACK TONER CF210</t>
  </si>
  <si>
    <t>Ti-LH211CN HP CF144A CYAN TONER (131A)</t>
  </si>
  <si>
    <t>Ti-LH212YN HP CF144A YELLOW TONER (131A)</t>
  </si>
  <si>
    <t>Ti-LH213MN HP CF144A MAGENTA TONER (131A</t>
  </si>
  <si>
    <t>Ti-LH226BXN HP LJ M402dne BLACK</t>
  </si>
  <si>
    <t>Ti-LH255AN HP LJ P3015 BLACK TONER</t>
  </si>
  <si>
    <t>Ti-LH2612AN</t>
  </si>
  <si>
    <t>Ti-LH2612AN HP LJ 1010/1012 BLACK</t>
  </si>
  <si>
    <t>zam001072</t>
  </si>
  <si>
    <t>Ti-LH278AN HP LJ P1566/1606 BLACK TONER</t>
  </si>
  <si>
    <t>zam001133</t>
  </si>
  <si>
    <t>TI-LH280AN HP PRO400 BLACK TONER</t>
  </si>
  <si>
    <t xml:space="preserve">TI-LH280XN </t>
  </si>
  <si>
    <t>TI-LH280XN HP PRO400 BLACK TONER</t>
  </si>
  <si>
    <t>Ti-LH283AN HP LJ Pro M125/127/201</t>
  </si>
  <si>
    <t>Ti-LH283XN HP LJ Pro M125/127/201</t>
  </si>
  <si>
    <t>Ti-LH285AN HP LJ P1102 BLACK TONER</t>
  </si>
  <si>
    <t>zam001075</t>
  </si>
  <si>
    <t>Ti-LH320AN HP CLJ CP1525/CM1415fn</t>
  </si>
  <si>
    <t>Ti-LH321AN HP CLJ CP1525/1415 CYAN</t>
  </si>
  <si>
    <t>Ti-LH322AN HP CLJ CP1525/CM1415fn YELLOW</t>
  </si>
  <si>
    <t xml:space="preserve">Ti-LH323AN </t>
  </si>
  <si>
    <t>Ti-LH323AN HP CLJ CP1525/CM1415fn MAGENT</t>
  </si>
  <si>
    <t>zam001141</t>
  </si>
  <si>
    <t>Ti-LH364AN HP LJ P4015/P4515 BLACK</t>
  </si>
  <si>
    <t>Ti-LH380XN HP CLJ PRO MFP M476</t>
  </si>
  <si>
    <t>zam001124</t>
  </si>
  <si>
    <t>Ti-LH381CN HP CLJ PRO MFP M476</t>
  </si>
  <si>
    <t>zam001125</t>
  </si>
  <si>
    <t>Ti-LH382YN HP CLJ PRO MFP M476</t>
  </si>
  <si>
    <t>zam001126</t>
  </si>
  <si>
    <t>Ti-LH383MN HP CLJ PRO MFP M476</t>
  </si>
  <si>
    <t>Ti-LH4092A</t>
  </si>
  <si>
    <t>Ti-LH4092A HP LJ1100/3200 BLACK 92A</t>
  </si>
  <si>
    <t>TI-LH410BN</t>
  </si>
  <si>
    <t>TI-LH410BN HP  LJ MFP M477 BLACK TONER</t>
  </si>
  <si>
    <t>TI-LH410CN</t>
  </si>
  <si>
    <t>TI-LH410CN HP  LJ MFP M477 CYAN TONER</t>
  </si>
  <si>
    <t>TI-LH410MN</t>
  </si>
  <si>
    <t>TI-LH410MN HP LJ MFP M477 MAGENTA TONER</t>
  </si>
  <si>
    <t>zam001137</t>
  </si>
  <si>
    <t>Ti-LH410XN/CE410X  HP LJ M451/PRO400</t>
  </si>
  <si>
    <t>TI-LH410YN</t>
  </si>
  <si>
    <t>TI-LH410YN HP LJ MFP M477 YELLOW TONER</t>
  </si>
  <si>
    <t>zam001138</t>
  </si>
  <si>
    <t>Ti-LH411CN HP LJ M451/PRO400 CYAN TONER</t>
  </si>
  <si>
    <t>zam001140</t>
  </si>
  <si>
    <t>Ti-LH412YN HP LJ M451/PRO400 YELLOW</t>
  </si>
  <si>
    <t>zam001139</t>
  </si>
  <si>
    <t>Ti-LH413MN HP LJ M451/PRO400 MAGENTA</t>
  </si>
  <si>
    <t>Ti-LH435AN HP P1005/1006 BLACK TONER</t>
  </si>
  <si>
    <t>Ti-LH436AN HP LJ P1505/M1120/M1522M</t>
  </si>
  <si>
    <t>Ti-LH505AN HP LJ2035/CANON 6300/LBP6670</t>
  </si>
  <si>
    <t>zam001092</t>
  </si>
  <si>
    <t>Ti-LH505XN HP LJ2055/CANON 6300/MF5840</t>
  </si>
  <si>
    <t>Ti-LH507BKXN HP LJ 500 Color M551</t>
  </si>
  <si>
    <t>Ti-LH530AN HP LJ CP2025/CM2320</t>
  </si>
  <si>
    <t>Ti-LH531AN HP LJ CP2025/CM2320</t>
  </si>
  <si>
    <t>Ti-LH532AN HP LJ CP2025/CM2320</t>
  </si>
  <si>
    <t>Ti-LH533AN HP LJ CP2025/CM2320</t>
  </si>
  <si>
    <t>Ti-LH540AN HP 1215/1315/1515 CB540A</t>
  </si>
  <si>
    <t>Ti-LH541AN HP 1215/1315/1515 CB541A</t>
  </si>
  <si>
    <t>Ti-LH542AN HP 1215/1315/1515 CB542A</t>
  </si>
  <si>
    <t>Ti-LH543AN HP 1215/1315/1515 CB543A</t>
  </si>
  <si>
    <t>Ti-LH5949AN HP LJ 1160/1320/3390</t>
  </si>
  <si>
    <t>zam001086</t>
  </si>
  <si>
    <t>Ti-LH5949XN HP LJ 1320/3390 BLACK TONER</t>
  </si>
  <si>
    <t>Ti-LH7115AN HP LJ 1200 C7115A  BLACK</t>
  </si>
  <si>
    <t>Ti-LH7553AN HP LJ P2015/P2014 Q7553A</t>
  </si>
  <si>
    <t>zam001205</t>
  </si>
  <si>
    <t>Ti-LH7553XN HP LJ P2015/P2014 Q7553X</t>
  </si>
  <si>
    <t>Ti-LHF217AN</t>
  </si>
  <si>
    <t>Ti-LHF217AN HP LJ Pro M102/130</t>
  </si>
  <si>
    <t>zam001210</t>
  </si>
  <si>
    <t>Ti-LHF230AN HP M227 BLACK TONER</t>
  </si>
  <si>
    <t>zam001253</t>
  </si>
  <si>
    <t>Ti-LHF230XN HP CF230X LJ M203/227</t>
  </si>
  <si>
    <t>zam001142</t>
  </si>
  <si>
    <t>Ti-LHF230XN HP M227 BLACK TONER</t>
  </si>
  <si>
    <t xml:space="preserve">Ti-LL260 LEXMARK E260/E360/460 BLACK </t>
  </si>
  <si>
    <t>zam001083</t>
  </si>
  <si>
    <t>Ti-LL50F2X00 LEXMARK MS410/510DN</t>
  </si>
  <si>
    <t>zam001066</t>
  </si>
  <si>
    <t>Ti-LL51B2H00 LEXMARK MS/MX 417/517/617</t>
  </si>
  <si>
    <t>zam001158</t>
  </si>
  <si>
    <t>Ti-LO412N OKI B412/ B432/B512/MB472</t>
  </si>
  <si>
    <t>Ti-LO412XN</t>
  </si>
  <si>
    <t>Ti-LO412XN OKI B412/ B432/B512/MB472</t>
  </si>
  <si>
    <t>zam001135</t>
  </si>
  <si>
    <t>Ti-LO432N OKI B432  BLACK TONER</t>
  </si>
  <si>
    <t>Ti-LS101N Samsung 101BK ML-2160/SCX3400</t>
  </si>
  <si>
    <t>zam001202</t>
  </si>
  <si>
    <t>Ti-LS203LN SAMSUNG MLT-D203S BLACK</t>
  </si>
  <si>
    <t>TI-LS2850N</t>
  </si>
  <si>
    <t>TI-LS2850N SAMSUNG ML2850/2851 BLACK</t>
  </si>
  <si>
    <t xml:space="preserve">TK475 </t>
  </si>
  <si>
    <t>TK475 KYOCERA FS6025/6030MFP BLACK TONER</t>
  </si>
  <si>
    <t>TN2005</t>
  </si>
  <si>
    <t>TN2005 BROTHER HL-2035/2037 BLACK TONER</t>
  </si>
  <si>
    <t>TN2220</t>
  </si>
  <si>
    <t>TN2220 BROTHER 2240/2250 BLACK TONER</t>
  </si>
  <si>
    <t xml:space="preserve">TN2310 </t>
  </si>
  <si>
    <t>TN2310 BROTHER HL-2300/2500/2740 BLACK</t>
  </si>
  <si>
    <t>TN2320</t>
  </si>
  <si>
    <t>TN2320 BROTHER HL-23XX BLACK TONER</t>
  </si>
  <si>
    <t xml:space="preserve">TN241BK </t>
  </si>
  <si>
    <t>TN241BK BROTHER HL-3140/3170 BLACK TONER</t>
  </si>
  <si>
    <t xml:space="preserve">TN241C </t>
  </si>
  <si>
    <t>TN241C BROTHER HL-3140/3170 CYAN TONER</t>
  </si>
  <si>
    <t xml:space="preserve">TN241M </t>
  </si>
  <si>
    <t>TN241M BROTHER HL3140/3170 MAGENTA TONER</t>
  </si>
  <si>
    <t xml:space="preserve">TN241Y </t>
  </si>
  <si>
    <t>TN241Y BROTHER HL3140/3170 YELLOW TONER</t>
  </si>
  <si>
    <t>TN3170</t>
  </si>
  <si>
    <t>TN3170 BROTHER HL-5240/5270 BLACK</t>
  </si>
  <si>
    <t>TN320BK</t>
  </si>
  <si>
    <t>TN320B BROTHER HL-4150CDN BLACK TONER</t>
  </si>
  <si>
    <t>TN320C</t>
  </si>
  <si>
    <t xml:space="preserve">TN320C BROTHER HL-4150CDN/4570 CYAN </t>
  </si>
  <si>
    <t>TN320Y</t>
  </si>
  <si>
    <t>TN320Y BROTHER HL-4150CDN/4570 YELLOW</t>
  </si>
  <si>
    <t xml:space="preserve">TN3430 </t>
  </si>
  <si>
    <t>TN3430 BROTHER MFCL5750/6250 BLACK TONER</t>
  </si>
  <si>
    <t>U0SL1AM</t>
  </si>
  <si>
    <t xml:space="preserve">U0SL1AM(CF211A/12A/13A) HP CF144A C/M/Y </t>
  </si>
  <si>
    <t>zam001195</t>
  </si>
  <si>
    <t>W-106R03623 XEROX 3330/3335/3345 BLACK</t>
  </si>
  <si>
    <t xml:space="preserve">W1106A </t>
  </si>
  <si>
    <t>W1106A HP LJ 107/MFP 135/137 BLACK TONER</t>
  </si>
  <si>
    <t>W9190MC</t>
  </si>
  <si>
    <t>W9190MC HP E77822/25/77 TONER BLACK</t>
  </si>
  <si>
    <t>W9191MC</t>
  </si>
  <si>
    <t>W9191MC HP E77822/25/77 CYAN TONER</t>
  </si>
  <si>
    <t>W9192MC</t>
  </si>
  <si>
    <t>W9192MC HP E77822/25/77 MAGENTA TONER</t>
  </si>
  <si>
    <t>W9193MC</t>
  </si>
  <si>
    <t>W9193MC HP E77822/25/77 YELLOW TONER</t>
  </si>
  <si>
    <t>W-CH15D</t>
  </si>
  <si>
    <t>W-CH15D/6615 HP 815/940/3820 BLACK TUSZ</t>
  </si>
  <si>
    <t>zam000459</t>
  </si>
  <si>
    <t>W-CH45A=51645A HP DJ 850/1600 TUSZ BLACK</t>
  </si>
  <si>
    <t xml:space="preserve">W-CH78A </t>
  </si>
  <si>
    <t>W-CH78A HP DJ 920/1280/940C/6122 COLOR</t>
  </si>
  <si>
    <t>W-TCEXV21M</t>
  </si>
  <si>
    <t>W-TCEXV21M CANON IR2880 MAGENTA TONER</t>
  </si>
  <si>
    <t xml:space="preserve">W-TCEXV33 </t>
  </si>
  <si>
    <t>W-TCEXV33N CANON IR2520/25/30 TONER</t>
  </si>
  <si>
    <t>W-TH310A</t>
  </si>
  <si>
    <t>W-TH310B HP CP1025 BLACK TONER</t>
  </si>
  <si>
    <t>W-TH311A</t>
  </si>
  <si>
    <t>W-TH311C  HP CP1025 CYAN TONER</t>
  </si>
  <si>
    <t xml:space="preserve">W-TH312A </t>
  </si>
  <si>
    <t>W-TH312Y  HP CP1025 YELLOW TONER</t>
  </si>
  <si>
    <t>W-TH313A</t>
  </si>
  <si>
    <t>W-TH313M  HP CP1025 MAGENTA TONER</t>
  </si>
  <si>
    <t>zam000330</t>
  </si>
  <si>
    <t>W-TH401C/CE401A HP/M551dn /TONER CYAN</t>
  </si>
  <si>
    <t>zam000331</t>
  </si>
  <si>
    <t>W-TH402Y/CE402A HP/M551dn /TONER YELLOW</t>
  </si>
  <si>
    <t>zam000332</t>
  </si>
  <si>
    <t>W-TH403M/CE403A HP/M551dn /TONER MAGENTA</t>
  </si>
  <si>
    <t>zam001280</t>
  </si>
  <si>
    <t>W-TN247B BROTHER DCP-L3510/3550 BLACK</t>
  </si>
  <si>
    <t>zam001279</t>
  </si>
  <si>
    <t>W-TN247C BROTHER DCP-L3510/3550 CYAN</t>
  </si>
  <si>
    <t>zam001278</t>
  </si>
  <si>
    <t>W-TN247M BROTHER DCP-L3510/3550 MAGENTA</t>
  </si>
  <si>
    <t>zam001277</t>
  </si>
  <si>
    <t>W-TN247Y BROTHER DCP-L3510/3550 YELLOW</t>
  </si>
  <si>
    <t>W-TO44973508</t>
  </si>
  <si>
    <t xml:space="preserve">W-TO511/44973508  OKI C511/531/MC562 </t>
  </si>
  <si>
    <t>W-TP1520/DQ -TU10J</t>
  </si>
  <si>
    <t xml:space="preserve">W-TP1520/DQ -TU10J  PANASONIC DP8016P </t>
  </si>
  <si>
    <t>zam000831</t>
  </si>
  <si>
    <t>W-TP472X PANASONIC KX-MB2120 BLACK TONER</t>
  </si>
  <si>
    <t xml:space="preserve">W-TS504M SAMSUNG CLP-415/CLX-4195 </t>
  </si>
  <si>
    <t>W-TS504Y</t>
  </si>
  <si>
    <t>W-TS504Y SAMSUNG CLP-415/CLX-4195</t>
  </si>
  <si>
    <t>W-TX3600</t>
  </si>
  <si>
    <t>W-TX3635  XEROX 3635 BLACK TONER</t>
  </si>
  <si>
    <t xml:space="preserve">ZLL-CS317CRP </t>
  </si>
  <si>
    <t>ZLL-CS317CRP LEXMARK CX317/417/517de</t>
  </si>
  <si>
    <t>ZLL-CS317KRP</t>
  </si>
  <si>
    <t xml:space="preserve">ZLL-CS317KRP LEXMARK CX317/417/517de  </t>
  </si>
  <si>
    <t>ZLL-CS317MRP</t>
  </si>
  <si>
    <t>ZLL-CS317MRP LEXMARK CX317/417/517de</t>
  </si>
  <si>
    <t>ZLL-CS317YRP</t>
  </si>
  <si>
    <t>ZLL-CS317YRP LEXMARK CX317/417/517de</t>
  </si>
  <si>
    <t>cena zak</t>
  </si>
  <si>
    <t>cena jednostkowa netto</t>
  </si>
  <si>
    <t>wart zak</t>
  </si>
  <si>
    <t>DR1030</t>
  </si>
  <si>
    <t>KX-FA84</t>
  </si>
  <si>
    <t>KX-FAD412E</t>
  </si>
  <si>
    <t>LC1000BK</t>
  </si>
  <si>
    <t>LC1000C</t>
  </si>
  <si>
    <t>LC1000M</t>
  </si>
  <si>
    <t>LC1000Y</t>
  </si>
  <si>
    <t>LC1240BK</t>
  </si>
  <si>
    <t>LC1240C</t>
  </si>
  <si>
    <t>LC1240M</t>
  </si>
  <si>
    <t>LC1240Y</t>
  </si>
  <si>
    <t>CL41</t>
  </si>
  <si>
    <t>CLI521BK</t>
  </si>
  <si>
    <t>CLI521C</t>
  </si>
  <si>
    <t>CLI521G</t>
  </si>
  <si>
    <t>CLI521M</t>
  </si>
  <si>
    <t>CLI521Y</t>
  </si>
  <si>
    <t>CLI551XLBK</t>
  </si>
  <si>
    <t>CLI551CXL</t>
  </si>
  <si>
    <t>CLI551MXL</t>
  </si>
  <si>
    <t>CLI551YXL</t>
  </si>
  <si>
    <t>CLI8BK</t>
  </si>
  <si>
    <t>CLI8C</t>
  </si>
  <si>
    <t>CLI8G</t>
  </si>
  <si>
    <t>CLI8M</t>
  </si>
  <si>
    <t>CLI8Y</t>
  </si>
  <si>
    <t>PG40</t>
  </si>
  <si>
    <t>PGI550XLBK</t>
  </si>
  <si>
    <t>PGI5</t>
  </si>
  <si>
    <t>C13T080140</t>
  </si>
  <si>
    <t>C13T080740</t>
  </si>
  <si>
    <t>C13T26364010</t>
  </si>
  <si>
    <t>T6641</t>
  </si>
  <si>
    <t>T6731</t>
  </si>
  <si>
    <t>T6732</t>
  </si>
  <si>
    <t>T6733</t>
  </si>
  <si>
    <t>T6734</t>
  </si>
  <si>
    <t>T6735</t>
  </si>
  <si>
    <t>T6736</t>
  </si>
  <si>
    <t>51645A</t>
  </si>
  <si>
    <t>F6U78AE </t>
  </si>
  <si>
    <t>C2P10AE</t>
  </si>
  <si>
    <t>C2P11AE</t>
  </si>
  <si>
    <t>C2P23AE</t>
  </si>
  <si>
    <t>C6615DE</t>
  </si>
  <si>
    <t>C8765EE</t>
  </si>
  <si>
    <t>C8766EE</t>
  </si>
  <si>
    <t>C9351AE</t>
  </si>
  <si>
    <t>C9352AE</t>
  </si>
  <si>
    <t>C9361EE</t>
  </si>
  <si>
    <t>C9362EE</t>
  </si>
  <si>
    <t>C9363EE</t>
  </si>
  <si>
    <t>CC641EE</t>
  </si>
  <si>
    <t>CC644EE</t>
  </si>
  <si>
    <t>CD887AE</t>
  </si>
  <si>
    <t>CD888AE</t>
  </si>
  <si>
    <t>CH561EE</t>
  </si>
  <si>
    <t>CH562EE</t>
  </si>
  <si>
    <t>CZ109AE</t>
  </si>
  <si>
    <t>CZ110AE</t>
  </si>
  <si>
    <t>CZ111AE</t>
  </si>
  <si>
    <t>CZ112AE</t>
  </si>
  <si>
    <t>TN1030</t>
  </si>
  <si>
    <t>TN130BK</t>
  </si>
  <si>
    <t>TN130C</t>
  </si>
  <si>
    <t>TN130M</t>
  </si>
  <si>
    <t>TN130Y</t>
  </si>
  <si>
    <t>TN135BK</t>
  </si>
  <si>
    <t>TN135C</t>
  </si>
  <si>
    <t>TN135M</t>
  </si>
  <si>
    <t>TN135Y</t>
  </si>
  <si>
    <t>TN2000</t>
  </si>
  <si>
    <t>TN2120</t>
  </si>
  <si>
    <t>TN230BK</t>
  </si>
  <si>
    <t>TN230C</t>
  </si>
  <si>
    <t>TN230M</t>
  </si>
  <si>
    <t>TN230Y</t>
  </si>
  <si>
    <t>TN241BK</t>
  </si>
  <si>
    <t>TN241C</t>
  </si>
  <si>
    <t>TN241M</t>
  </si>
  <si>
    <t>TN241Y</t>
  </si>
  <si>
    <t>TN320M</t>
  </si>
  <si>
    <t>TN3230</t>
  </si>
  <si>
    <t>TN325BK</t>
  </si>
  <si>
    <t>TN326BK</t>
  </si>
  <si>
    <t>TN3390</t>
  </si>
  <si>
    <t>2662B002AA</t>
  </si>
  <si>
    <t>CEXV11</t>
  </si>
  <si>
    <t>CEXV14</t>
  </si>
  <si>
    <t>CEXV18</t>
  </si>
  <si>
    <t>CEXV21BK</t>
  </si>
  <si>
    <t>CEXV21C</t>
  </si>
  <si>
    <t>CEXV21M</t>
  </si>
  <si>
    <t>CEXV21Y</t>
  </si>
  <si>
    <t>CEXV3</t>
  </si>
  <si>
    <t>CEXV33</t>
  </si>
  <si>
    <t>CEXV34BK</t>
  </si>
  <si>
    <t>CEXV34C</t>
  </si>
  <si>
    <t>CEXV34M</t>
  </si>
  <si>
    <t>CEXV34Y</t>
  </si>
  <si>
    <t>CEXV37</t>
  </si>
  <si>
    <t>CEXV49</t>
  </si>
  <si>
    <t>CEXV7</t>
  </si>
  <si>
    <t>CRG725</t>
  </si>
  <si>
    <t>FX10</t>
  </si>
  <si>
    <t>TN210K</t>
  </si>
  <si>
    <t>TN210C</t>
  </si>
  <si>
    <t>TN210M</t>
  </si>
  <si>
    <t>TN210Y</t>
  </si>
  <si>
    <t>C13S050585</t>
  </si>
  <si>
    <t>S051165</t>
  </si>
  <si>
    <t>S051162</t>
  </si>
  <si>
    <t>C13S050523</t>
  </si>
  <si>
    <t>C7115A</t>
  </si>
  <si>
    <t>C7115X</t>
  </si>
  <si>
    <t>CB540A</t>
  </si>
  <si>
    <t>CB541A</t>
  </si>
  <si>
    <t>CB542A</t>
  </si>
  <si>
    <t>CB543A</t>
  </si>
  <si>
    <t>CC364A</t>
  </si>
  <si>
    <t>CE310A</t>
  </si>
  <si>
    <t>CE311A</t>
  </si>
  <si>
    <t>CE312A</t>
  </si>
  <si>
    <t>CE313A</t>
  </si>
  <si>
    <t>CF212A</t>
  </si>
  <si>
    <t>CF213A</t>
  </si>
  <si>
    <t>CF226A</t>
  </si>
  <si>
    <t>CF256A</t>
  </si>
  <si>
    <t>CF256X</t>
  </si>
  <si>
    <t>CF259A</t>
  </si>
  <si>
    <t>CF350A</t>
  </si>
  <si>
    <t>CF351A</t>
  </si>
  <si>
    <t>CF353A</t>
  </si>
  <si>
    <t>CF410A</t>
  </si>
  <si>
    <t>Q2613X</t>
  </si>
  <si>
    <t>Q5942A</t>
  </si>
  <si>
    <t>Q6001A</t>
  </si>
  <si>
    <t>Q6002A</t>
  </si>
  <si>
    <t>Q7551A</t>
  </si>
  <si>
    <t>TN114</t>
  </si>
  <si>
    <t>TN211</t>
  </si>
  <si>
    <t>TN217</t>
  </si>
  <si>
    <t>TNP22C</t>
  </si>
  <si>
    <t>TNP22K</t>
  </si>
  <si>
    <t>TNP22M</t>
  </si>
  <si>
    <t>TNP22Y</t>
  </si>
  <si>
    <t>TNP49K</t>
  </si>
  <si>
    <t>0E260A11E</t>
  </si>
  <si>
    <t>250A11E</t>
  </si>
  <si>
    <t>50F2X00/E</t>
  </si>
  <si>
    <t>51B200</t>
  </si>
  <si>
    <t>70C2HY0/E</t>
  </si>
  <si>
    <t>70C2HC0/E</t>
  </si>
  <si>
    <t>70C2HK0/E</t>
  </si>
  <si>
    <t>70C2HM0/E</t>
  </si>
  <si>
    <t>71B20C0</t>
  </si>
  <si>
    <t>71B2HK0</t>
  </si>
  <si>
    <t>71B2HM0</t>
  </si>
  <si>
    <t>71B2HY0</t>
  </si>
  <si>
    <t>B0446</t>
  </si>
  <si>
    <t>B0946</t>
  </si>
  <si>
    <t>B0947</t>
  </si>
  <si>
    <t>B0948</t>
  </si>
  <si>
    <t>B0949</t>
  </si>
  <si>
    <t>KX-FA76</t>
  </si>
  <si>
    <t>KX-FA83</t>
  </si>
  <si>
    <t>KX-FAT411E</t>
  </si>
  <si>
    <t>KX-FAT472X</t>
  </si>
  <si>
    <t>KX-FAT92</t>
  </si>
  <si>
    <t>2220D</t>
  </si>
  <si>
    <t>1270D</t>
  </si>
  <si>
    <t>CLT-K4092S/ SU138A</t>
  </si>
  <si>
    <t>CLTP4092C / SU392A</t>
  </si>
  <si>
    <t>CLTK4072S / SU128A</t>
  </si>
  <si>
    <t>CLTK4072S  / ST994A</t>
  </si>
  <si>
    <t>CLTM4072S  / SU262A</t>
  </si>
  <si>
    <t>CLTY4072S  / SU472A</t>
  </si>
  <si>
    <t>CLTC404S / ST966A</t>
  </si>
  <si>
    <t>CLTC406S / ST984A</t>
  </si>
  <si>
    <t>CLT-C4092S / SU005A</t>
  </si>
  <si>
    <t>CLTK504S / SU158A</t>
  </si>
  <si>
    <t>CLTK6092S / SU216A</t>
  </si>
  <si>
    <t>CLTK404S / SU100A</t>
  </si>
  <si>
    <t>CLTK406S / SU118A</t>
  </si>
  <si>
    <t>CLTK4092S / SU138A</t>
  </si>
  <si>
    <t>CLTM404S / SU234A</t>
  </si>
  <si>
    <t>CLTM406S / SU252A</t>
  </si>
  <si>
    <t>CLTM4092S / SU272A</t>
  </si>
  <si>
    <t xml:space="preserve">CLTM504S /  SU292A </t>
  </si>
  <si>
    <t>CLTM6092S / SU348A</t>
  </si>
  <si>
    <t>CLTP4072C / SU382A</t>
  </si>
  <si>
    <t>CLTY404S / SU444A</t>
  </si>
  <si>
    <t>CLTY406S / SU462A</t>
  </si>
  <si>
    <t>CLTY4092S  / SU482A</t>
  </si>
  <si>
    <t xml:space="preserve">CLTY504S /  SU502A </t>
  </si>
  <si>
    <t>CLTY6092S / SU559A</t>
  </si>
  <si>
    <t>MLTD101S / SU696A</t>
  </si>
  <si>
    <t>MLTD103L / SU716A</t>
  </si>
  <si>
    <t>MLTD1082S / SU781A</t>
  </si>
  <si>
    <t>MLTD111S / SU810A</t>
  </si>
  <si>
    <t>MLTD119S / SU863A</t>
  </si>
  <si>
    <t>MLTD203S / SU907A</t>
  </si>
  <si>
    <t>MLTD203U / SU916A</t>
  </si>
  <si>
    <t>MLTD2092L / SV003A</t>
  </si>
  <si>
    <t>MLTD2092S /SV004A</t>
  </si>
  <si>
    <t>106R02182</t>
  </si>
  <si>
    <t>106R02233</t>
  </si>
  <si>
    <t>106R02234</t>
  </si>
  <si>
    <t>106R02235</t>
  </si>
  <si>
    <t>106R02236</t>
  </si>
  <si>
    <t>106R02741</t>
  </si>
  <si>
    <t>106R02760</t>
  </si>
  <si>
    <t>106R02763</t>
  </si>
  <si>
    <t>106R02782</t>
  </si>
  <si>
    <t>106R01221</t>
  </si>
  <si>
    <t>106R01218</t>
  </si>
  <si>
    <t>106R01219</t>
  </si>
  <si>
    <t>106R01220</t>
  </si>
  <si>
    <t>108R00794</t>
  </si>
  <si>
    <t>106R01598</t>
  </si>
  <si>
    <t>106R01599</t>
  </si>
  <si>
    <t>106R01600</t>
  </si>
  <si>
    <t>106R01602</t>
  </si>
  <si>
    <t>106R01604</t>
  </si>
  <si>
    <t>Q7551XC</t>
  </si>
  <si>
    <t>Q5949XC</t>
  </si>
  <si>
    <t>Q2612AC</t>
  </si>
  <si>
    <t>CF410XC</t>
  </si>
  <si>
    <t>CF381AC</t>
  </si>
  <si>
    <t>CF382AC</t>
  </si>
  <si>
    <t>CF383AC</t>
  </si>
  <si>
    <t>CF230XC</t>
  </si>
  <si>
    <t>CE410XC</t>
  </si>
  <si>
    <t>CE411AC</t>
  </si>
  <si>
    <t>CE412AC</t>
  </si>
  <si>
    <t>CE413AC</t>
  </si>
  <si>
    <t>CE505AC</t>
  </si>
  <si>
    <t>CE505XC</t>
  </si>
  <si>
    <t>CC530AC</t>
  </si>
  <si>
    <t>CC531AC</t>
  </si>
  <si>
    <t>CC532AC</t>
  </si>
  <si>
    <t>CC533AC</t>
  </si>
  <si>
    <t>CE278AC</t>
  </si>
  <si>
    <t>CE285AC</t>
  </si>
  <si>
    <t>CB436AC</t>
  </si>
  <si>
    <t>Q7553XC</t>
  </si>
  <si>
    <t>106R04348</t>
  </si>
  <si>
    <t>106R03623</t>
  </si>
  <si>
    <t>106R03485</t>
  </si>
  <si>
    <t>106R03486</t>
  </si>
  <si>
    <t>106R03487</t>
  </si>
  <si>
    <t>106R03488</t>
  </si>
  <si>
    <t>106R03481</t>
  </si>
  <si>
    <t>106R03482</t>
  </si>
  <si>
    <t>106R03483</t>
  </si>
  <si>
    <t>106R03484</t>
  </si>
  <si>
    <t>TN-2411</t>
  </si>
  <si>
    <t>TN243BK</t>
  </si>
  <si>
    <t>TN243C</t>
  </si>
  <si>
    <t>TN243M</t>
  </si>
  <si>
    <t>TN243Y</t>
  </si>
  <si>
    <t>006R04371</t>
  </si>
  <si>
    <t>006R04370</t>
  </si>
  <si>
    <t>006R04369</t>
  </si>
  <si>
    <t>006R04368</t>
  </si>
  <si>
    <t>006R04360</t>
  </si>
  <si>
    <t>006R04363</t>
  </si>
  <si>
    <t>006R04362</t>
  </si>
  <si>
    <t>006R04361</t>
  </si>
  <si>
    <t>C13T67364A</t>
  </si>
  <si>
    <t>C13T67354A</t>
  </si>
  <si>
    <t>C13T67344A</t>
  </si>
  <si>
    <t>C13T67334A</t>
  </si>
  <si>
    <t>C13T67324A</t>
  </si>
  <si>
    <t>W1106A</t>
  </si>
  <si>
    <t>M0H56A</t>
  </si>
  <si>
    <t>M0H55A</t>
  </si>
  <si>
    <t>M0H54A</t>
  </si>
  <si>
    <t>1VV21AE</t>
  </si>
  <si>
    <t>TN426Y</t>
  </si>
  <si>
    <t>TN426M</t>
  </si>
  <si>
    <t>006R04387</t>
  </si>
  <si>
    <t>006R04388</t>
  </si>
  <si>
    <t>006R04390</t>
  </si>
  <si>
    <t>TN426C</t>
  </si>
  <si>
    <t>TN423Y</t>
  </si>
  <si>
    <t>TN423M</t>
  </si>
  <si>
    <t>TN423C</t>
  </si>
  <si>
    <t>TN426BK</t>
  </si>
  <si>
    <t>TN423BK</t>
  </si>
  <si>
    <t>TN421Y</t>
  </si>
  <si>
    <t>TN421M</t>
  </si>
  <si>
    <t>TN421C</t>
  </si>
  <si>
    <t>TN421BK</t>
  </si>
  <si>
    <t>MX61GTBB</t>
  </si>
  <si>
    <t>MX61GTYB</t>
  </si>
  <si>
    <t>MX61GTMB</t>
  </si>
  <si>
    <t>MX61GTCB</t>
  </si>
  <si>
    <t>MX61GTYA</t>
  </si>
  <si>
    <t>MX61GTMA</t>
  </si>
  <si>
    <t>MX61GTCA</t>
  </si>
  <si>
    <t>MX61GTBA</t>
  </si>
  <si>
    <t>3YL77AE</t>
  </si>
  <si>
    <t>3YL79AE</t>
  </si>
  <si>
    <t>006R04389</t>
  </si>
  <si>
    <t>006R04395</t>
  </si>
  <si>
    <t>006R04396</t>
  </si>
  <si>
    <t>006R04397</t>
  </si>
  <si>
    <t>006R04398</t>
  </si>
  <si>
    <t>5227B005</t>
  </si>
  <si>
    <t>5225B005</t>
  </si>
  <si>
    <t>PG540XL</t>
  </si>
  <si>
    <t>CL541XL</t>
  </si>
  <si>
    <t>3YL81AE</t>
  </si>
  <si>
    <t>3YL82AE</t>
  </si>
  <si>
    <t>3YL83AE</t>
  </si>
  <si>
    <t>3YL84AE</t>
  </si>
  <si>
    <t>3YL80AE</t>
  </si>
  <si>
    <t>3YL78AE</t>
  </si>
  <si>
    <t>TONER LEXMARK 71B20K0 black 3000str.</t>
  </si>
  <si>
    <t>TONER LEXMARK 71B20M0 magenta 2300str.</t>
  </si>
  <si>
    <t>TONER LEXMARK 71B20Y0 yellow 2300str.</t>
  </si>
  <si>
    <t>TONER LEXMARK 71B20C0 cyan 2300str.</t>
  </si>
  <si>
    <t>TONER LEXMARK 71B2HC0 cyan 3500str.</t>
  </si>
  <si>
    <t>TONER LEXMARK 71B2HK0 black 6000str.</t>
  </si>
  <si>
    <t>TONER LEXMARK 71B2HM0 magenta 3500str.</t>
  </si>
  <si>
    <t>TONER LEXMARK 71B2HY0 yellow 3500str.</t>
  </si>
  <si>
    <t>CF259XC</t>
  </si>
  <si>
    <t>CF280XC</t>
  </si>
  <si>
    <t>CF283XC</t>
  </si>
  <si>
    <t>ZHEJIANG ZHUOTAI PRINTING CONSUMABLES W-TP78A</t>
  </si>
  <si>
    <t>ZHEJIANG ZHUOTAI PRINTING CONSUMABLES  W-TP84D</t>
  </si>
  <si>
    <t>ZHEJIANG ZHUOTAI PRINTING CONSUMABLES  W-TP412D</t>
  </si>
  <si>
    <t>ZHEJIANG ZHUOTAI PRINTING CONSUMABLES  W-TC41</t>
  </si>
  <si>
    <t>ZHEJIANG ZHUOTAI PRINTING CONSUMABLES  W-CET0801B</t>
  </si>
  <si>
    <t>ZHEJIANG ZHUOTAI PRINTING CONSUMABLES  W-CET6734</t>
  </si>
  <si>
    <t>ZHEJIANG ZHUOTAI PRINTING CONSUMABLES  W-CET6735</t>
  </si>
  <si>
    <t>ZHEJIANG ZHUOTAI PRINTING CONSUMABLES  W-CET6736</t>
  </si>
  <si>
    <t>ZHEJIANG ZHUOTAI PRINTING CONSUMABLES  W-CH45</t>
  </si>
  <si>
    <t>ZHEJIANG ZHUOTAI PRINTING CONSUMABLES  W-CH49</t>
  </si>
  <si>
    <t>ZHEJIANG ZHUOTAI PRINTING CONSUMABLES W-TPFA351</t>
  </si>
  <si>
    <t>ZHEJIANG ZHUOTAI PRINTING CONSUMABLES W-TC718Y</t>
  </si>
  <si>
    <t>ZHEJIANG ZHUOTAI PRINTING CONSUMABLES W-TC718M</t>
  </si>
  <si>
    <t>ZHEJIANG ZHUOTAI PRINTING CONSUMABLES W-TC718C</t>
  </si>
  <si>
    <t>ZHEJIANG ZHUOTAI PRINTING CONSUMABLES W-TC718B</t>
  </si>
  <si>
    <t>ZHEJIANG ZHUOTAI PRINTING CONSUMABLES W-TCEXV21B</t>
  </si>
  <si>
    <t>ZHEJIANG ZHUOTAI PRINTING CONSUMABLES W-TCEXV21C</t>
  </si>
  <si>
    <t>ZHEJIANG ZHUOTAI PRINTING CONSUMABLES W-TCEXV21M</t>
  </si>
  <si>
    <t>ZHEJIANG ZHUOTAI PRINTING CONSUMABLES W-TCEXV21Y</t>
  </si>
  <si>
    <t>ZHEJIANG ZHUOTAI PRINTING CONSUMABLES W-TCEXV5</t>
  </si>
  <si>
    <t>ZHEJIANG ZHUOTAI PRINTING CONSUMABLES W-TCEXV7</t>
  </si>
  <si>
    <t>ZHEJIANG ZHUOTAI PRINTING CONSUMABLES W-TC11</t>
  </si>
  <si>
    <t>ZHEJIANG ZHUOTAI PRINTING CONSUMABLES W-TH03A</t>
  </si>
  <si>
    <t>ZHEJIANG ZHUOTAI PRINTING CONSUMABLES  W-TH27X</t>
  </si>
  <si>
    <t>ZHEJIANG ZHUOTAI PRINTING CONSUMABLES W-TH256A</t>
  </si>
  <si>
    <t>ZHEJIANG ZHUOTAI PRINTING CONSUMABLES W-TH7570A</t>
  </si>
  <si>
    <t>ZHEJIANG ZHUOTAI PRINTING CONSUMABLES W-TM2400B</t>
  </si>
  <si>
    <t>ZHEJIANG ZHUOTAI PRINTING CONSUMABLES W-TM2400Y</t>
  </si>
  <si>
    <t>ZHEJIANG ZHUOTAI PRINTING CONSUMABLES W-TM2400M</t>
  </si>
  <si>
    <t>ZHEJIANG ZHUOTAI PRINTING CONSUMABLES W-TM2400C</t>
  </si>
  <si>
    <t>ZHEJIANG ZHUOTAI PRINTING CONSUMABLES W-TM4690B</t>
  </si>
  <si>
    <t>ZHEJIANG ZHUOTAI PRINTING CONSUMABLES W-TM4690C</t>
  </si>
  <si>
    <t>ZHEJIANG ZHUOTAI PRINTING CONSUMABLES W-TM4690M</t>
  </si>
  <si>
    <t>ZHEJIANG ZHUOTAI PRINTING CONSUMABLES W-TM4690Y</t>
  </si>
  <si>
    <t>ZHEJIANG ZHUOTAI PRINTING CONSUMABLES W-TM101A</t>
  </si>
  <si>
    <t>ZHEJIANG ZHUOTAI PRINTING CONSUMABLES W-TM103B</t>
  </si>
  <si>
    <t>ZHEJIANG ZHUOTAI PRINTING CONSUMABLES W-TM104B</t>
  </si>
  <si>
    <t>ZHEJIANG ZHUOTAI PRINTING CONSUMABLES W-TM114 x 2</t>
  </si>
  <si>
    <t>ZHEJIANG ZHUOTAI PRINTING CONSUMABLES W-TO42</t>
  </si>
  <si>
    <t>ZHEJIANG ZHUOTAI PRINTING CONSUMABLES W-TO511</t>
  </si>
  <si>
    <t>ZHEJIANG ZHUOTAI PRINTING CONSUMABLES W-TO5110B</t>
  </si>
  <si>
    <t>ZHEJIANG ZHUOTAI PRINTING CONSUMABLES W-TOL446</t>
  </si>
  <si>
    <t>ZHEJIANG ZHUOTAI PRINTING CONSUMABLES W-TP76</t>
  </si>
  <si>
    <t>ZHEJIANG ZHUOTAI PRINTING CONSUMABLES W-TP410X</t>
  </si>
  <si>
    <t>ZHEJIANG ZHUOTAI PRINTING CONSUMABLES W-TP472X</t>
  </si>
  <si>
    <t>ZHEJIANG ZHUOTAI PRINTING CONSUMABLES W-TR1220D</t>
  </si>
  <si>
    <t>ZHEJIANG ZHUOTAI PRINTING CONSUMABLES W-TR2220D</t>
  </si>
  <si>
    <t>ZHEJIANG ZHUOTAI PRINTING CONSUMABLES W-TR2500B</t>
  </si>
  <si>
    <t>ZHEJIANG ZHUOTAI PRINTING CONSUMABLES W-TS504C</t>
  </si>
  <si>
    <t>ZHEJIANG ZHUOTAI PRINTING CONSUMABLES W-TS504M</t>
  </si>
  <si>
    <t>ZHEJIANG ZHUOTAI PRINTING CONSUMABLES W-TS504Y</t>
  </si>
  <si>
    <t>ZHEJIANG ZHUOTAI PRINTING CONSUMABLES W-TS202</t>
  </si>
  <si>
    <t>ZHEJIANG ZHUOTAI PRINTING CONSUMABLES W-TT2060</t>
  </si>
  <si>
    <t>ZHEJIANG ZHUOTAI PRINTING CONSUMABLES W-TT2340</t>
  </si>
  <si>
    <t>ZHEJIANG ZHUOTAI PRINTING CONSUMABLES W-TT4530</t>
  </si>
  <si>
    <t>ZHEJIANG ZHUOTAI PRINTING CONSUMABLES W-TX6600C</t>
  </si>
  <si>
    <t>ZHEJIANG ZHUOTAI PRINTING CONSUMABLES W-TX6600M</t>
  </si>
  <si>
    <t>ZHEJIANG ZHUOTAI PRINTING CONSUMABLES W-TX6600Y</t>
  </si>
  <si>
    <t>ZHEJIANG ZHUOTAI PRINTING CONSUMABLES W-TX6600B</t>
  </si>
  <si>
    <t>ZHEJIANG ZHUOTAI PRINTING CONSUMABLES W-TX6020C</t>
  </si>
  <si>
    <t>ZHEJIANG ZHUOTAI PRINTING CONSUMABLES W-TX3635X</t>
  </si>
  <si>
    <t>ZHEJIANG ZHUOTAI PRINTING CONSUMABLES W-TX6360B</t>
  </si>
  <si>
    <t>ZHEJIANG ZHUOTAI PRINTING CONSUMABLES W-TX6360C</t>
  </si>
  <si>
    <t>ZHEJIANG ZHUOTAI PRINTING CONSUMABLES W-TX6360M</t>
  </si>
  <si>
    <t>ZHEJIANG ZHUOTAI PRINTING CONSUMABLES W-TX6360Y</t>
  </si>
  <si>
    <t>ZHEJIANG ZHUOTAI PRINTING CONSUMABLES W-TX6500C</t>
  </si>
  <si>
    <t>ZHEJIANG ZHUOTAI PRINTING CONSUMABLES W-TX6500M</t>
  </si>
  <si>
    <t>ZHEJIANG ZHUOTAI PRINTING CONSUMABLES W-TX6500Y</t>
  </si>
  <si>
    <t>ZHEJIANG ZHUOTAI PRINTING CONSUMABLES W-TX6500B</t>
  </si>
  <si>
    <t>ZHEJIANG ZHUOTAI PRINTING CONSUMABLES W-TX118</t>
  </si>
  <si>
    <t>ZHEJIANG ZHUOTAI PRINTING CONSUMABLES W-TXB205</t>
  </si>
  <si>
    <t>ZHEJIANG ZHUOTAI PRINTING CONSUMABLES W-TRC250B</t>
  </si>
  <si>
    <t>ZHEJIANG ZHUOTAI PRINTING CONSUMABLES W-TRC250C</t>
  </si>
  <si>
    <t>ZHEJIANG ZHUOTAI PRINTING CONSUMABLES W-TRC250M</t>
  </si>
  <si>
    <t>ZHEJIANG ZHUOTAI PRINTING CONSUMABLES W-TRC250Y</t>
  </si>
  <si>
    <t>ZHEJIANG ZHUOTAI PRINTING CONSUMABLES W-TH3330</t>
  </si>
  <si>
    <t>ZHEJIANG ZHUOTAI PRINTING CONSUMABLES W-TH3330X</t>
  </si>
  <si>
    <t>ZHEJIANG ZHUOTAI PRINTING CONSUMABLES W-TH6510CX</t>
  </si>
  <si>
    <t>ZHEJIANG ZHUOTAI PRINTING CONSUMABLES W-TH6510MX</t>
  </si>
  <si>
    <t>ZHEJIANG ZHUOTAI PRINTING CONSUMABLES W-TH6510YX</t>
  </si>
  <si>
    <t>ZHEJIANG ZHUOTAI PRINTING CONSUMABLES W-TH6510BX</t>
  </si>
  <si>
    <t>ZHEJIANG ZHUOTAI PRINTING CONSUMABLES W-TH6510C</t>
  </si>
  <si>
    <t>ZHEJIANG ZHUOTAI PRINTING CONSUMABLES W-TH6510M</t>
  </si>
  <si>
    <t>ZHEJIANG ZHUOTAI PRINTING CONSUMABLES W-TH6510Y</t>
  </si>
  <si>
    <t>ZHEJIANG ZHUOTAI PRINTING CONSUMABLES W-TH6510B</t>
  </si>
  <si>
    <t>POLCAN TIOM Ti-LB2411N</t>
  </si>
  <si>
    <t>ZHEJIANG ZHUOTAI PRINTING CONSUMABLES W-TB243B</t>
  </si>
  <si>
    <t>ZHEJIANG ZHUOTAI PRINTING CONSUMABLES W-TB243C</t>
  </si>
  <si>
    <t>ZHEJIANG ZHUOTAI PRINTING CONSUMABLES W-TB243M</t>
  </si>
  <si>
    <t>ZHEJIANG ZHUOTAI PRINTING CONSUMABLES W-TB243Y</t>
  </si>
  <si>
    <t>ZHEJIANG ZHUOTAI PRINTING CONSUMABLES W-TSMX61BX</t>
  </si>
  <si>
    <t>ZHEJIANG ZHUOTAI PRINTING CONSUMABLES W-TSMX61CX</t>
  </si>
  <si>
    <t>ZHEJIANG ZHUOTAI PRINTING CONSUMABLES W-TSMX61MX</t>
  </si>
  <si>
    <t>ZHEJIANG ZHUOTAI PRINTING CONSUMABLES W-TSMX61YX</t>
  </si>
  <si>
    <t>ZHEJIANG ZHUOTAI PRINTING CONSUMABLES W-TSMX61C</t>
  </si>
  <si>
    <t>ZHEJIANG ZHUOTAI PRINTING CONSUMABLES W-TSMX61M</t>
  </si>
  <si>
    <t>ZHEJIANG ZHUOTAI PRINTING CONSUMABLES W-TSMX61Y</t>
  </si>
  <si>
    <t>ZHEJIANG ZHUOTAI PRINTING CONSUMABLES W-TSMX61B</t>
  </si>
  <si>
    <t>POLCAN TIOM Ti-LB423BN</t>
  </si>
  <si>
    <t>POLCAN TIOM Ti-LB423CN</t>
  </si>
  <si>
    <t>POLCAN TIOM Ti-LB423MN</t>
  </si>
  <si>
    <t>POLCAN TIOM Ti-LB423YN</t>
  </si>
  <si>
    <t>ZHEJIANG ZHUOTAI PRINTING CONSUMABLES W-TB426B</t>
  </si>
  <si>
    <t>ZHEJIANG ZHUOTAI PRINTING CONSUMABLES W-TB426C</t>
  </si>
  <si>
    <t>ZHEJIANG ZHUOTAI PRINTING CONSUMABLES W-TB426M</t>
  </si>
  <si>
    <t>ZHEJIANG ZHUOTAI PRINTING CONSUMABLES W-TB426Y</t>
  </si>
  <si>
    <t>ZHEJIANG ZHUOTAI PRINTING CONSUMABLES W-TR300M</t>
  </si>
  <si>
    <t>ZHEJIANG ZHUOTAI PRINTING CONSUMABLES W-TR300B</t>
  </si>
  <si>
    <t>ZHEJIANG ZHUOTAI PRINTING CONSUMABLES W-TR300C</t>
  </si>
  <si>
    <t>ZHEJIANG ZHUOTAI PRINTING CONSUMABLES W-TR300Y</t>
  </si>
  <si>
    <t>ZHEJIANG ZHUOTAI PRINTING CONSUMABLES W-CET673B</t>
  </si>
  <si>
    <t>ZHEJIANG ZHUOTAI PRINTING CONSUMABLES W-CET673C</t>
  </si>
  <si>
    <t>ZHEJIANG ZHUOTAI PRINTING CONSUMABLES W-CET673M</t>
  </si>
  <si>
    <t>ZHEJIANG ZHUOTAI PRINTING CONSUMABLES W-CET673Y</t>
  </si>
  <si>
    <t>ZHEJIANG ZHUOTAI PRINTING CONSUMABLES W-CET673LC</t>
  </si>
  <si>
    <t>ZHEJIANG ZHUOTAI PRINTING CONSUMABLES W-CET673LM</t>
  </si>
  <si>
    <t>ZHEJIANG ZHUOTAI PRINTING CONSUMABLES W-TX3010</t>
  </si>
  <si>
    <t>POLCAN TIOM Ti-LB1030DN</t>
  </si>
  <si>
    <t>ZHEJIANG ZHUOTAI PRINTING CONSUMABLES  W-TP93D</t>
  </si>
  <si>
    <t>ZHEJIANG ZHUOTAI PRINTING CONSUMABLES W-CLI8BK</t>
  </si>
  <si>
    <t>ZHEJIANG ZHUOTAI PRINTING CONSUMABLES W-CLI8C</t>
  </si>
  <si>
    <t>ZHEJIANG ZHUOTAI PRINTING CONSUMABLES W-CLI8M</t>
  </si>
  <si>
    <t>ZHEJIANG ZHUOTAI PRINTING CONSUMABLES W-CLI8Y</t>
  </si>
  <si>
    <t>ZHEJIANG ZHUOTAI PRINTING CONSUMABLES W-CPG40</t>
  </si>
  <si>
    <t>ZHEJIANG ZHUOTAI PRINTING CONSUMABLES  W-CPG5B</t>
  </si>
  <si>
    <t>ZHEJIANG ZHUOTAI PRINTING CONSUMABLES W-TCEXV3</t>
  </si>
  <si>
    <t>ZHEJIANG ZHUOTAI PRINTING CONSUMABLES W-TCRG725</t>
  </si>
  <si>
    <t>ZHEJIANG ZHUOTAI PRINTING CONSUMABLES W-TC3</t>
  </si>
  <si>
    <t>ZHEJIANG ZHUOTAI PRINTING CONSUMABLES W-TC1 (1 sztuka opakowania zawierająca 4 szt. tonera)</t>
  </si>
  <si>
    <t>POLCAN TIOM Ti-LH8061XN</t>
  </si>
  <si>
    <t>POLCAN TIOM Ti-LH350AN</t>
  </si>
  <si>
    <t>POLCAN TIOM Ti-LH351AN</t>
  </si>
  <si>
    <t>POLCAN TIOM Ti-LH352AN</t>
  </si>
  <si>
    <t>POLCAN TIOM Ti-LH353AN</t>
  </si>
  <si>
    <t>POLCAN ASARTO AS-LH508BN</t>
  </si>
  <si>
    <t>POLCAN ASARTO AS-LH508CN</t>
  </si>
  <si>
    <t>POLCAN ASARTO AS-LH508YN</t>
  </si>
  <si>
    <t>POLCAN ASARTO AS-LH508MN</t>
  </si>
  <si>
    <t>POLCAN TIOM Ti-LH2612AN</t>
  </si>
  <si>
    <t>POLCAN TIOM Ti-LH6511XN</t>
  </si>
  <si>
    <t>ZHEJIANG ZHUOTAI PRINTING CONSUMABLES W-TP136S x 2</t>
  </si>
  <si>
    <t>ZHEJIANG ZHUOTAI PRINTING CONSUMABLES W-TP52 x 2</t>
  </si>
  <si>
    <t>ZHEJIANG ZHUOTAI PRINTING CONSUMABLES W-TB135B</t>
  </si>
  <si>
    <t>ZHEJIANG ZHUOTAI PRINTING CONSUMABLES W-TB135C</t>
  </si>
  <si>
    <t>ZHEJIANG ZHUOTAI PRINTING CONSUMABLES W-TB135M</t>
  </si>
  <si>
    <t>ZHEJIANG ZHUOTAI PRINTING CONSUMABLES W-TB135Y</t>
  </si>
  <si>
    <t>ZHEJIANG ZHUOTAI PRINTING CONSUMABLES W-TK1300</t>
  </si>
  <si>
    <t>ZHEJIANG ZHUOTAI PRINTING CONSUMABLES W-TK310B</t>
  </si>
  <si>
    <t>POLCAN ASARTO AS-LL51B2H00N</t>
  </si>
  <si>
    <t>ZHEJIANG ZHUOTAI PRINTING CONSUMABLES W-TL51B2X00</t>
  </si>
  <si>
    <t>ZHEJIANG ZHUOTAI PRINTING CONSUMABLES W-T03200Y</t>
  </si>
  <si>
    <t>ZHEJIANG ZHUOTAI PRINTING CONSUMABLES W-TO5600B</t>
  </si>
  <si>
    <t>ZHEJIANG ZHUOTAI PRINTING CONSUMABLES W-TO5600C</t>
  </si>
  <si>
    <t>POLCAN TIOM Ti-LO461N</t>
  </si>
  <si>
    <t>ZHEJIANG ZHUOTAI PRINTING CONSUMABLES W-TP1510</t>
  </si>
  <si>
    <t>ZHEJIANG ZHUOTAI PRINTING CONSUMABLES W-TP1520</t>
  </si>
  <si>
    <t>ZHEJIANG ZHUOTAI PRINTING CONSUMABLES W-TP92</t>
  </si>
  <si>
    <t>ZHEJIANG ZHUOTAI PRINTING CONSUMABLES W-TS504B</t>
  </si>
  <si>
    <t>POLCAN ASARTO AS-LS4720</t>
  </si>
  <si>
    <t>ZHEJIANG ZHUOTAI PRINTING CONSUMABLES W-TS4720</t>
  </si>
  <si>
    <t xml:space="preserve">8000str. </t>
  </si>
  <si>
    <t>6900 str.</t>
  </si>
  <si>
    <t>2400 str.</t>
  </si>
  <si>
    <t>5500 str.</t>
  </si>
  <si>
    <t>1200 str.</t>
  </si>
  <si>
    <t>40000 str.</t>
  </si>
  <si>
    <t>24000 str.</t>
  </si>
  <si>
    <t>12000 str.</t>
  </si>
  <si>
    <t>6500 str.</t>
  </si>
  <si>
    <t>9000 str.</t>
  </si>
  <si>
    <t>2300 str.</t>
  </si>
  <si>
    <t>2600 str.</t>
  </si>
  <si>
    <t>4700 str.</t>
  </si>
  <si>
    <t>wydajność</t>
  </si>
  <si>
    <t>1. Wszystkie materiały eksploatacyjne muszą posiadać etykiety w języku polskim.</t>
  </si>
  <si>
    <t>2. Materiały eksploatacyjne muszą być fabrycznie nowe nie noszące znamion</t>
  </si>
  <si>
    <t xml:space="preserve">   użytkowania, wolne od wad, pełnowartościowe.</t>
  </si>
  <si>
    <t>3. Opakowania artykułów muszą być oryginalne, nienaruszone, posiadać</t>
  </si>
  <si>
    <t xml:space="preserve">    zabezpieczenia zastosowane przez producenta oraz znaki identyfikujące</t>
  </si>
  <si>
    <t xml:space="preserve">    produkt, a w szczególności znak towarowy produktu lub markę producenta.</t>
  </si>
  <si>
    <t>Cennik obowiązuje w okresie od 3.08.2022r. do 3.08.2023r.</t>
  </si>
  <si>
    <t>SYMBOL ORYGINAŁU</t>
  </si>
  <si>
    <t>Przedmiot zamówienia</t>
  </si>
  <si>
    <t>SYMBOL ZAMIENNIKA</t>
  </si>
  <si>
    <t xml:space="preserve">         JM DATA Sp. z o.o. Sp.k. 
ul. Zwoleńska 65A, 04-761  Warszawa
tel.: 22 673 02 22, biuro@jmdata.pl</t>
  </si>
  <si>
    <t xml:space="preserve">                           JM DATA Sp. z o.o. Sp.k. 
                     ul. Zwoleńska 65A, 04-761  Warszawa
                   tel.: 22 673 02 22, biuro@jmdata.pl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</si>
</sst>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zcionka tekstu podstawowego"/>
      <charset val="238"/>
    </font>
    <font>
      <sz val="11"/>
      <name val="Czcionka tekstu podstawowego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i/>
      <sz val="1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1" fillId="0" borderId="0"/>
    <xf numFmtId="0" fontId="22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4" borderId="1" xfId="2" applyNumberFormat="1" applyFont="1" applyFill="1" applyBorder="1" applyAlignment="1">
      <alignment horizontal="left" vertical="center" wrapText="1" readingOrder="1"/>
    </xf>
    <xf numFmtId="0" fontId="13" fillId="4" borderId="1" xfId="0" applyNumberFormat="1" applyFont="1" applyFill="1" applyBorder="1" applyAlignment="1">
      <alignment horizontal="left" vertical="center" readingOrder="1"/>
    </xf>
    <xf numFmtId="0" fontId="13" fillId="4" borderId="1" xfId="2" applyNumberFormat="1" applyFont="1" applyFill="1" applyBorder="1" applyAlignment="1">
      <alignment horizontal="left" vertical="center" wrapText="1" readingOrder="1"/>
    </xf>
    <xf numFmtId="0" fontId="12" fillId="4" borderId="1" xfId="0" applyNumberFormat="1" applyFont="1" applyFill="1" applyBorder="1" applyAlignment="1">
      <alignment horizontal="center" vertical="center" readingOrder="1"/>
    </xf>
    <xf numFmtId="0" fontId="14" fillId="4" borderId="1" xfId="0" applyNumberFormat="1" applyFont="1" applyFill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/>
    <xf numFmtId="0" fontId="10" fillId="0" borderId="1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left" vertical="center" wrapText="1" readingOrder="1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left" vertical="center" wrapText="1" readingOrder="1"/>
    </xf>
    <xf numFmtId="0" fontId="12" fillId="4" borderId="1" xfId="0" applyFont="1" applyFill="1" applyBorder="1" applyAlignment="1">
      <alignment horizontal="center" vertical="center" readingOrder="1"/>
    </xf>
    <xf numFmtId="0" fontId="18" fillId="0" borderId="1" xfId="0" applyFont="1" applyBorder="1" applyAlignment="1">
      <alignment horizontal="left" vertical="center"/>
    </xf>
    <xf numFmtId="0" fontId="18" fillId="0" borderId="7" xfId="2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 readingOrder="1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left" vertical="center" readingOrder="1"/>
    </xf>
    <xf numFmtId="0" fontId="20" fillId="0" borderId="7" xfId="0" applyFont="1" applyBorder="1" applyAlignment="1">
      <alignment horizontal="left" vertical="center" readingOrder="1"/>
    </xf>
    <xf numFmtId="0" fontId="13" fillId="4" borderId="1" xfId="2" applyFont="1" applyFill="1" applyBorder="1" applyAlignment="1">
      <alignment horizontal="left" vertical="center" wrapText="1" readingOrder="1"/>
    </xf>
    <xf numFmtId="0" fontId="16" fillId="6" borderId="1" xfId="2" applyFont="1" applyFill="1" applyBorder="1" applyAlignment="1">
      <alignment horizontal="left" vertical="center" wrapText="1" readingOrder="1"/>
    </xf>
    <xf numFmtId="0" fontId="18" fillId="0" borderId="7" xfId="2" applyFont="1" applyBorder="1" applyAlignment="1">
      <alignment horizontal="left" vertical="center" wrapText="1" readingOrder="1"/>
    </xf>
    <xf numFmtId="0" fontId="18" fillId="0" borderId="1" xfId="3" applyFont="1" applyBorder="1" applyAlignment="1">
      <alignment horizontal="left" vertical="center" wrapText="1"/>
    </xf>
    <xf numFmtId="0" fontId="18" fillId="0" borderId="1" xfId="3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4" fontId="0" fillId="0" borderId="0" xfId="0" applyNumberFormat="1"/>
    <xf numFmtId="4" fontId="2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7" borderId="0" xfId="0" applyFill="1"/>
    <xf numFmtId="0" fontId="0" fillId="5" borderId="0" xfId="0" applyFill="1"/>
    <xf numFmtId="0" fontId="0" fillId="0" borderId="0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2" fillId="2" borderId="3" xfId="1" applyNumberFormat="1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2" fillId="4" borderId="5" xfId="0" applyNumberFormat="1" applyFont="1" applyFill="1" applyBorder="1" applyAlignment="1">
      <alignment horizontal="center" vertical="center" wrapText="1" readingOrder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/>
    <xf numFmtId="4" fontId="24" fillId="0" borderId="0" xfId="0" applyNumberFormat="1" applyFont="1" applyBorder="1" applyAlignment="1"/>
    <xf numFmtId="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2" fillId="8" borderId="1" xfId="2" applyFont="1" applyFill="1" applyBorder="1" applyAlignment="1">
      <alignment vertical="center" wrapText="1" readingOrder="1"/>
    </xf>
    <xf numFmtId="0" fontId="2" fillId="8" borderId="1" xfId="2" applyFont="1" applyFill="1" applyBorder="1" applyAlignment="1">
      <alignment horizontal="left" wrapText="1"/>
    </xf>
    <xf numFmtId="0" fontId="2" fillId="8" borderId="1" xfId="4" applyFont="1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vertical="center" readingOrder="1"/>
    </xf>
    <xf numFmtId="0" fontId="2" fillId="8" borderId="1" xfId="0" applyFont="1" applyFill="1" applyBorder="1" applyAlignment="1">
      <alignment horizontal="left"/>
    </xf>
    <xf numFmtId="0" fontId="2" fillId="8" borderId="1" xfId="4" applyFont="1" applyFill="1" applyBorder="1" applyAlignment="1">
      <alignment horizontal="left"/>
    </xf>
    <xf numFmtId="0" fontId="0" fillId="8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left" wrapText="1"/>
    </xf>
    <xf numFmtId="0" fontId="0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wrapText="1"/>
    </xf>
    <xf numFmtId="0" fontId="2" fillId="8" borderId="1" xfId="4" applyFont="1" applyFill="1" applyBorder="1" applyAlignment="1">
      <alignment wrapText="1"/>
    </xf>
    <xf numFmtId="0" fontId="2" fillId="8" borderId="1" xfId="0" applyFont="1" applyFill="1" applyBorder="1" applyAlignment="1">
      <alignment horizontal="left" vertical="center" wrapText="1"/>
    </xf>
    <xf numFmtId="0" fontId="2" fillId="4" borderId="1" xfId="2" applyNumberFormat="1" applyFont="1" applyFill="1" applyBorder="1" applyAlignment="1">
      <alignment horizontal="left" vertical="center" wrapText="1" readingOrder="1"/>
    </xf>
    <xf numFmtId="4" fontId="2" fillId="4" borderId="1" xfId="0" applyNumberFormat="1" applyFont="1" applyFill="1" applyBorder="1" applyAlignment="1">
      <alignment vertical="center" wrapText="1"/>
    </xf>
    <xf numFmtId="0" fontId="0" fillId="4" borderId="1" xfId="0" applyNumberFormat="1" applyFont="1" applyFill="1" applyBorder="1" applyAlignment="1">
      <alignment horizontal="left" vertical="center" readingOrder="1"/>
    </xf>
    <xf numFmtId="0" fontId="0" fillId="4" borderId="1" xfId="2" applyNumberFormat="1" applyFont="1" applyFill="1" applyBorder="1" applyAlignment="1">
      <alignment horizontal="left" vertical="center" wrapText="1" readingOrder="1"/>
    </xf>
    <xf numFmtId="0" fontId="2" fillId="4" borderId="1" xfId="0" applyFont="1" applyFill="1" applyBorder="1" applyAlignment="1">
      <alignment horizontal="left" vertical="center" wrapText="1"/>
    </xf>
    <xf numFmtId="4" fontId="25" fillId="4" borderId="1" xfId="0" applyNumberFormat="1" applyFont="1" applyFill="1" applyBorder="1" applyAlignment="1">
      <alignment horizontal="left" vertical="center" wrapText="1"/>
    </xf>
    <xf numFmtId="4" fontId="2" fillId="4" borderId="1" xfId="2" applyNumberFormat="1" applyFont="1" applyFill="1" applyBorder="1" applyAlignment="1">
      <alignment horizontal="left" vertical="center" wrapText="1" readingOrder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49" fontId="2" fillId="2" borderId="5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4" fontId="4" fillId="2" borderId="2" xfId="1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</cellXfs>
  <cellStyles count="6">
    <cellStyle name="0,0_x000d__x000a_NA_x000d__x000a_" xfId="3" xr:uid="{0A33EE57-CF43-45F9-9DB4-9D30878F369A}"/>
    <cellStyle name="Hiperłącze" xfId="4" builtinId="8"/>
    <cellStyle name="Normalny" xfId="0" builtinId="0"/>
    <cellStyle name="Normalny 2" xfId="1" xr:uid="{00000000-0005-0000-0000-000001000000}"/>
    <cellStyle name="Normalny 3" xfId="2" xr:uid="{00000000-0005-0000-0000-000002000000}"/>
    <cellStyle name="Percent 2 21" xfId="5" xr:uid="{1550C62D-DE69-432C-8A93-7F56D30FB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klep.polcan.pl/pozycja_katalogowa.php?poz=1727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esklep.polcan.pl/pozycja_katalogowa.php?poz=8918" TargetMode="External"/><Relationship Id="rId7" Type="http://schemas.openxmlformats.org/officeDocument/2006/relationships/hyperlink" Target="https://esklep.polcan.pl/pozycja_katalogowa.php?poz=14118" TargetMode="External"/><Relationship Id="rId12" Type="http://schemas.openxmlformats.org/officeDocument/2006/relationships/hyperlink" Target="https://esklep.polcan.pl/pozycja_katalogowa.php?poz=9054" TargetMode="External"/><Relationship Id="rId2" Type="http://schemas.openxmlformats.org/officeDocument/2006/relationships/hyperlink" Target="https://esklep.polcan.pl/pozycja_katalogowa.php?poz=8917" TargetMode="External"/><Relationship Id="rId1" Type="http://schemas.openxmlformats.org/officeDocument/2006/relationships/hyperlink" Target="https://esklep.polcan.pl/pozycja_katalogowa.php?poz=8916" TargetMode="External"/><Relationship Id="rId6" Type="http://schemas.openxmlformats.org/officeDocument/2006/relationships/hyperlink" Target="https://esklep.polcan.pl/pozycja_katalogowa.php?poz=14117" TargetMode="External"/><Relationship Id="rId11" Type="http://schemas.openxmlformats.org/officeDocument/2006/relationships/hyperlink" Target="https://esklep.polcan.pl/pozycja_katalogowa.php?poz=9053" TargetMode="External"/><Relationship Id="rId5" Type="http://schemas.openxmlformats.org/officeDocument/2006/relationships/hyperlink" Target="https://esklep.polcan.pl/pozycja_katalogowa.php?poz=14116" TargetMode="External"/><Relationship Id="rId10" Type="http://schemas.openxmlformats.org/officeDocument/2006/relationships/hyperlink" Target="https://esklep.polcan.pl/pozycja_katalogowa.php?poz=9052" TargetMode="External"/><Relationship Id="rId4" Type="http://schemas.openxmlformats.org/officeDocument/2006/relationships/hyperlink" Target="https://esklep.polcan.pl/pozycja_katalogowa.php?poz=8919" TargetMode="External"/><Relationship Id="rId9" Type="http://schemas.openxmlformats.org/officeDocument/2006/relationships/hyperlink" Target="https://esklep.polcan.pl/pozycja_katalogowa.php?poz=90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87"/>
  <sheetViews>
    <sheetView tabSelected="1" topLeftCell="A761" zoomScale="90" zoomScaleNormal="90" workbookViewId="0">
      <selection activeCell="J477" sqref="J477"/>
    </sheetView>
  </sheetViews>
  <sheetFormatPr defaultColWidth="9.140625" defaultRowHeight="15"/>
  <cols>
    <col min="1" max="1" width="6.28515625" style="1" bestFit="1" customWidth="1"/>
    <col min="2" max="2" width="59.28515625" style="2" customWidth="1"/>
    <col min="3" max="3" width="37" style="2" customWidth="1"/>
    <col min="4" max="4" width="13.140625" style="1" customWidth="1"/>
    <col min="5" max="5" width="14.5703125" style="66" customWidth="1"/>
    <col min="6" max="6" width="9.140625" style="2" customWidth="1"/>
    <col min="7" max="7" width="16" style="2" customWidth="1"/>
    <col min="8" max="16384" width="9.140625" style="2"/>
  </cols>
  <sheetData>
    <row r="1" spans="1:5" s="1" customFormat="1" ht="81" customHeight="1">
      <c r="A1" s="113" t="s">
        <v>2493</v>
      </c>
      <c r="B1" s="113"/>
      <c r="C1" s="113"/>
      <c r="D1" s="113"/>
      <c r="E1" s="113"/>
    </row>
    <row r="2" spans="1:5" ht="45">
      <c r="A2" s="7" t="s">
        <v>0</v>
      </c>
      <c r="B2" s="8" t="s">
        <v>2491</v>
      </c>
      <c r="C2" s="8" t="s">
        <v>2490</v>
      </c>
      <c r="D2" s="125" t="s">
        <v>309</v>
      </c>
      <c r="E2" s="87"/>
    </row>
    <row r="3" spans="1:5" ht="15" customHeight="1">
      <c r="A3" s="7"/>
      <c r="B3" s="8"/>
      <c r="C3" s="8"/>
      <c r="D3" s="71" t="s">
        <v>35</v>
      </c>
      <c r="E3" s="80"/>
    </row>
    <row r="4" spans="1:5">
      <c r="A4" s="75">
        <v>1</v>
      </c>
      <c r="B4" s="92" t="s">
        <v>311</v>
      </c>
      <c r="C4" s="93" t="s">
        <v>1979</v>
      </c>
      <c r="D4" s="72">
        <v>121.77</v>
      </c>
      <c r="E4" s="53"/>
    </row>
    <row r="5" spans="1:5">
      <c r="A5" s="75">
        <v>2</v>
      </c>
      <c r="B5" s="92" t="s">
        <v>312</v>
      </c>
      <c r="C5" s="93">
        <v>44574302</v>
      </c>
      <c r="D5" s="72">
        <v>602.70000000000005</v>
      </c>
      <c r="E5" s="53"/>
    </row>
    <row r="6" spans="1:5">
      <c r="A6" s="75">
        <v>3</v>
      </c>
      <c r="B6" s="92" t="s">
        <v>48</v>
      </c>
      <c r="C6" s="93" t="s">
        <v>1980</v>
      </c>
      <c r="D6" s="72">
        <v>389.90999999999997</v>
      </c>
      <c r="E6" s="53"/>
    </row>
    <row r="7" spans="1:5">
      <c r="A7" s="75">
        <v>4</v>
      </c>
      <c r="B7" s="92" t="s">
        <v>49</v>
      </c>
      <c r="C7" s="93" t="s">
        <v>1981</v>
      </c>
      <c r="D7" s="72">
        <v>246</v>
      </c>
      <c r="E7" s="53"/>
    </row>
    <row r="8" spans="1:5">
      <c r="A8" s="75">
        <v>5</v>
      </c>
      <c r="B8" s="92" t="s">
        <v>43</v>
      </c>
      <c r="C8" s="94" t="s">
        <v>1982</v>
      </c>
      <c r="D8" s="72">
        <v>81.179999999999993</v>
      </c>
      <c r="E8" s="53"/>
    </row>
    <row r="9" spans="1:5">
      <c r="A9" s="75">
        <v>6</v>
      </c>
      <c r="B9" s="92" t="s">
        <v>44</v>
      </c>
      <c r="C9" s="94" t="s">
        <v>1983</v>
      </c>
      <c r="D9" s="72">
        <v>36.9</v>
      </c>
      <c r="E9" s="53"/>
    </row>
    <row r="10" spans="1:5">
      <c r="A10" s="75">
        <v>7</v>
      </c>
      <c r="B10" s="92" t="s">
        <v>45</v>
      </c>
      <c r="C10" s="94" t="s">
        <v>1984</v>
      </c>
      <c r="D10" s="72">
        <v>36.9</v>
      </c>
      <c r="E10" s="53"/>
    </row>
    <row r="11" spans="1:5">
      <c r="A11" s="75">
        <v>8</v>
      </c>
      <c r="B11" s="92" t="s">
        <v>46</v>
      </c>
      <c r="C11" s="94" t="s">
        <v>1985</v>
      </c>
      <c r="D11" s="72">
        <v>36.9</v>
      </c>
      <c r="E11" s="53"/>
    </row>
    <row r="12" spans="1:5">
      <c r="A12" s="75">
        <v>9</v>
      </c>
      <c r="B12" s="92" t="s">
        <v>51</v>
      </c>
      <c r="C12" s="93" t="s">
        <v>1986</v>
      </c>
      <c r="D12" s="72">
        <v>49.2</v>
      </c>
      <c r="E12" s="53"/>
    </row>
    <row r="13" spans="1:5">
      <c r="A13" s="75">
        <v>10</v>
      </c>
      <c r="B13" s="92" t="s">
        <v>52</v>
      </c>
      <c r="C13" s="94" t="s">
        <v>1987</v>
      </c>
      <c r="D13" s="72">
        <v>43.05</v>
      </c>
      <c r="E13" s="53"/>
    </row>
    <row r="14" spans="1:5">
      <c r="A14" s="75">
        <v>11</v>
      </c>
      <c r="B14" s="92" t="s">
        <v>53</v>
      </c>
      <c r="C14" s="94" t="s">
        <v>1988</v>
      </c>
      <c r="D14" s="72">
        <v>43.05</v>
      </c>
      <c r="E14" s="53"/>
    </row>
    <row r="15" spans="1:5">
      <c r="A15" s="75">
        <v>12</v>
      </c>
      <c r="B15" s="92" t="s">
        <v>54</v>
      </c>
      <c r="C15" s="94" t="s">
        <v>1989</v>
      </c>
      <c r="D15" s="72">
        <v>43.05</v>
      </c>
      <c r="E15" s="53"/>
    </row>
    <row r="16" spans="1:5">
      <c r="A16" s="75">
        <v>13</v>
      </c>
      <c r="B16" s="92" t="s">
        <v>3</v>
      </c>
      <c r="C16" s="93" t="s">
        <v>1990</v>
      </c>
      <c r="D16" s="72">
        <v>86.1</v>
      </c>
      <c r="E16" s="53"/>
    </row>
    <row r="17" spans="1:5">
      <c r="A17" s="75">
        <v>14</v>
      </c>
      <c r="B17" s="92" t="s">
        <v>4</v>
      </c>
      <c r="C17" s="93" t="s">
        <v>1991</v>
      </c>
      <c r="D17" s="72">
        <v>49.2</v>
      </c>
      <c r="E17" s="53"/>
    </row>
    <row r="18" spans="1:5">
      <c r="A18" s="75">
        <v>15</v>
      </c>
      <c r="B18" s="92" t="s">
        <v>5</v>
      </c>
      <c r="C18" s="93" t="s">
        <v>1992</v>
      </c>
      <c r="D18" s="72">
        <v>43.05</v>
      </c>
      <c r="E18" s="53"/>
    </row>
    <row r="19" spans="1:5">
      <c r="A19" s="75">
        <v>16</v>
      </c>
      <c r="B19" s="92" t="s">
        <v>6</v>
      </c>
      <c r="C19" s="93" t="s">
        <v>1993</v>
      </c>
      <c r="D19" s="72">
        <v>43.05</v>
      </c>
      <c r="E19" s="53"/>
    </row>
    <row r="20" spans="1:5">
      <c r="A20" s="75">
        <v>17</v>
      </c>
      <c r="B20" s="92" t="s">
        <v>7</v>
      </c>
      <c r="C20" s="93" t="s">
        <v>1994</v>
      </c>
      <c r="D20" s="72">
        <v>43.05</v>
      </c>
      <c r="E20" s="53"/>
    </row>
    <row r="21" spans="1:5">
      <c r="A21" s="75">
        <v>18</v>
      </c>
      <c r="B21" s="92" t="s">
        <v>8</v>
      </c>
      <c r="C21" s="93" t="s">
        <v>1995</v>
      </c>
      <c r="D21" s="72">
        <v>43.05</v>
      </c>
      <c r="E21" s="53"/>
    </row>
    <row r="22" spans="1:5">
      <c r="A22" s="75">
        <v>19</v>
      </c>
      <c r="B22" s="92" t="s">
        <v>55</v>
      </c>
      <c r="C22" s="93" t="s">
        <v>1996</v>
      </c>
      <c r="D22" s="72">
        <v>67.650000000000006</v>
      </c>
      <c r="E22" s="53"/>
    </row>
    <row r="23" spans="1:5">
      <c r="A23" s="75">
        <v>20</v>
      </c>
      <c r="B23" s="92" t="s">
        <v>56</v>
      </c>
      <c r="C23" s="93" t="s">
        <v>1997</v>
      </c>
      <c r="D23" s="72">
        <v>68.88</v>
      </c>
      <c r="E23" s="53"/>
    </row>
    <row r="24" spans="1:5">
      <c r="A24" s="75">
        <v>21</v>
      </c>
      <c r="B24" s="92" t="s">
        <v>57</v>
      </c>
      <c r="C24" s="93" t="s">
        <v>1998</v>
      </c>
      <c r="D24" s="72">
        <v>68.88</v>
      </c>
      <c r="E24" s="53"/>
    </row>
    <row r="25" spans="1:5">
      <c r="A25" s="75">
        <v>22</v>
      </c>
      <c r="B25" s="92" t="s">
        <v>58</v>
      </c>
      <c r="C25" s="93" t="s">
        <v>1999</v>
      </c>
      <c r="D25" s="72">
        <v>68.88</v>
      </c>
      <c r="E25" s="53"/>
    </row>
    <row r="26" spans="1:5">
      <c r="A26" s="75">
        <v>23</v>
      </c>
      <c r="B26" s="92" t="s">
        <v>9</v>
      </c>
      <c r="C26" s="93" t="s">
        <v>2000</v>
      </c>
      <c r="D26" s="72">
        <v>43.05</v>
      </c>
      <c r="E26" s="53"/>
    </row>
    <row r="27" spans="1:5">
      <c r="A27" s="75">
        <v>24</v>
      </c>
      <c r="B27" s="92" t="s">
        <v>10</v>
      </c>
      <c r="C27" s="93" t="s">
        <v>2001</v>
      </c>
      <c r="D27" s="72">
        <v>43.05</v>
      </c>
      <c r="E27" s="53"/>
    </row>
    <row r="28" spans="1:5">
      <c r="A28" s="75">
        <v>25</v>
      </c>
      <c r="B28" s="92" t="s">
        <v>11</v>
      </c>
      <c r="C28" s="93" t="s">
        <v>2002</v>
      </c>
      <c r="D28" s="72">
        <v>43.05</v>
      </c>
      <c r="E28" s="53"/>
    </row>
    <row r="29" spans="1:5">
      <c r="A29" s="75">
        <v>26</v>
      </c>
      <c r="B29" s="92" t="s">
        <v>12</v>
      </c>
      <c r="C29" s="93" t="s">
        <v>2003</v>
      </c>
      <c r="D29" s="72">
        <v>43.05</v>
      </c>
      <c r="E29" s="53"/>
    </row>
    <row r="30" spans="1:5">
      <c r="A30" s="75">
        <v>27</v>
      </c>
      <c r="B30" s="92" t="s">
        <v>13</v>
      </c>
      <c r="C30" s="93" t="s">
        <v>2004</v>
      </c>
      <c r="D30" s="72">
        <v>43.05</v>
      </c>
      <c r="E30" s="53"/>
    </row>
    <row r="31" spans="1:5">
      <c r="A31" s="75">
        <v>28</v>
      </c>
      <c r="B31" s="92" t="s">
        <v>14</v>
      </c>
      <c r="C31" s="93" t="s">
        <v>2005</v>
      </c>
      <c r="D31" s="72">
        <v>43.05</v>
      </c>
      <c r="E31" s="53"/>
    </row>
    <row r="32" spans="1:5">
      <c r="A32" s="75">
        <v>29</v>
      </c>
      <c r="B32" s="92" t="s">
        <v>59</v>
      </c>
      <c r="C32" s="93" t="s">
        <v>2006</v>
      </c>
      <c r="D32" s="72">
        <v>71.34</v>
      </c>
      <c r="E32" s="53"/>
    </row>
    <row r="33" spans="1:5">
      <c r="A33" s="75">
        <v>30</v>
      </c>
      <c r="B33" s="92" t="s">
        <v>15</v>
      </c>
      <c r="C33" s="93" t="s">
        <v>2007</v>
      </c>
      <c r="D33" s="72">
        <v>55.35</v>
      </c>
      <c r="E33" s="53"/>
    </row>
    <row r="34" spans="1:5">
      <c r="A34" s="75">
        <v>31</v>
      </c>
      <c r="B34" s="92" t="s">
        <v>16</v>
      </c>
      <c r="C34" s="93" t="s">
        <v>2008</v>
      </c>
      <c r="D34" s="72">
        <v>43.05</v>
      </c>
      <c r="E34" s="53"/>
    </row>
    <row r="35" spans="1:5">
      <c r="A35" s="75">
        <v>32</v>
      </c>
      <c r="B35" s="92" t="s">
        <v>368</v>
      </c>
      <c r="C35" s="93" t="s">
        <v>2009</v>
      </c>
      <c r="D35" s="72">
        <v>246</v>
      </c>
      <c r="E35" s="53"/>
    </row>
    <row r="36" spans="1:5" ht="19.5" customHeight="1">
      <c r="A36" s="75">
        <v>33</v>
      </c>
      <c r="B36" s="92" t="s">
        <v>17</v>
      </c>
      <c r="C36" s="93" t="s">
        <v>2010</v>
      </c>
      <c r="D36" s="72">
        <v>246</v>
      </c>
      <c r="E36" s="53"/>
    </row>
    <row r="37" spans="1:5">
      <c r="A37" s="75">
        <v>34</v>
      </c>
      <c r="B37" s="92" t="s">
        <v>313</v>
      </c>
      <c r="C37" s="93" t="s">
        <v>2011</v>
      </c>
      <c r="D37" s="72">
        <v>12.3</v>
      </c>
      <c r="E37" s="53"/>
    </row>
    <row r="38" spans="1:5">
      <c r="A38" s="75">
        <v>35</v>
      </c>
      <c r="B38" s="92" t="s">
        <v>314</v>
      </c>
      <c r="C38" s="93" t="s">
        <v>2012</v>
      </c>
      <c r="D38" s="72">
        <v>67.650000000000006</v>
      </c>
      <c r="E38" s="53"/>
    </row>
    <row r="39" spans="1:5">
      <c r="A39" s="75">
        <v>36</v>
      </c>
      <c r="B39" s="92" t="s">
        <v>315</v>
      </c>
      <c r="C39" s="93" t="s">
        <v>2013</v>
      </c>
      <c r="D39" s="72">
        <v>67.650000000000006</v>
      </c>
      <c r="E39" s="53"/>
    </row>
    <row r="40" spans="1:5">
      <c r="A40" s="75">
        <v>37</v>
      </c>
      <c r="B40" s="92" t="s">
        <v>316</v>
      </c>
      <c r="C40" s="93" t="s">
        <v>2014</v>
      </c>
      <c r="D40" s="72">
        <v>67.650000000000006</v>
      </c>
      <c r="E40" s="53"/>
    </row>
    <row r="41" spans="1:5">
      <c r="A41" s="75">
        <v>38</v>
      </c>
      <c r="B41" s="92" t="s">
        <v>317</v>
      </c>
      <c r="C41" s="93" t="s">
        <v>2015</v>
      </c>
      <c r="D41" s="72">
        <v>67.650000000000006</v>
      </c>
      <c r="E41" s="53"/>
    </row>
    <row r="42" spans="1:5">
      <c r="A42" s="75">
        <v>39</v>
      </c>
      <c r="B42" s="92" t="s">
        <v>318</v>
      </c>
      <c r="C42" s="93" t="s">
        <v>2016</v>
      </c>
      <c r="D42" s="72">
        <v>34.44</v>
      </c>
      <c r="E42" s="53"/>
    </row>
    <row r="43" spans="1:5">
      <c r="A43" s="75">
        <v>40</v>
      </c>
      <c r="B43" s="92" t="s">
        <v>319</v>
      </c>
      <c r="C43" s="93" t="s">
        <v>2017</v>
      </c>
      <c r="D43" s="72">
        <v>34.44</v>
      </c>
      <c r="E43" s="53"/>
    </row>
    <row r="44" spans="1:5">
      <c r="A44" s="75">
        <v>41</v>
      </c>
      <c r="B44" s="92" t="s">
        <v>60</v>
      </c>
      <c r="C44" s="93" t="s">
        <v>2018</v>
      </c>
      <c r="D44" s="72">
        <v>121.77</v>
      </c>
      <c r="E44" s="53"/>
    </row>
    <row r="45" spans="1:5">
      <c r="A45" s="75">
        <v>42</v>
      </c>
      <c r="B45" s="92" t="s">
        <v>37</v>
      </c>
      <c r="C45" s="95" t="s">
        <v>2019</v>
      </c>
      <c r="D45" s="72">
        <v>121.77</v>
      </c>
      <c r="E45" s="53"/>
    </row>
    <row r="46" spans="1:5">
      <c r="A46" s="75">
        <v>43</v>
      </c>
      <c r="B46" s="96" t="s">
        <v>409</v>
      </c>
      <c r="C46" s="97" t="s">
        <v>2020</v>
      </c>
      <c r="D46" s="72">
        <v>67.650000000000006</v>
      </c>
      <c r="E46" s="53"/>
    </row>
    <row r="47" spans="1:5">
      <c r="A47" s="75">
        <v>44</v>
      </c>
      <c r="B47" s="96" t="s">
        <v>410</v>
      </c>
      <c r="C47" s="97" t="s">
        <v>2021</v>
      </c>
      <c r="D47" s="72">
        <v>61.5</v>
      </c>
      <c r="E47" s="53"/>
    </row>
    <row r="48" spans="1:5">
      <c r="A48" s="75">
        <v>45</v>
      </c>
      <c r="B48" s="92" t="s">
        <v>63</v>
      </c>
      <c r="C48" s="93" t="s">
        <v>2022</v>
      </c>
      <c r="D48" s="72">
        <v>91.02</v>
      </c>
      <c r="E48" s="53"/>
    </row>
    <row r="49" spans="1:5">
      <c r="A49" s="75">
        <v>46</v>
      </c>
      <c r="B49" s="96" t="s">
        <v>411</v>
      </c>
      <c r="C49" s="97" t="s">
        <v>1427</v>
      </c>
      <c r="D49" s="72">
        <v>583.02</v>
      </c>
      <c r="E49" s="53"/>
    </row>
    <row r="50" spans="1:5">
      <c r="A50" s="75">
        <v>47</v>
      </c>
      <c r="B50" s="92" t="s">
        <v>67</v>
      </c>
      <c r="C50" s="93" t="s">
        <v>2023</v>
      </c>
      <c r="D50" s="72">
        <v>92.25</v>
      </c>
      <c r="E50" s="53"/>
    </row>
    <row r="51" spans="1:5">
      <c r="A51" s="75">
        <v>48</v>
      </c>
      <c r="B51" s="92" t="s">
        <v>320</v>
      </c>
      <c r="C51" s="93" t="s">
        <v>1435</v>
      </c>
      <c r="D51" s="72">
        <v>67.650000000000006</v>
      </c>
      <c r="E51" s="53"/>
    </row>
    <row r="52" spans="1:5">
      <c r="A52" s="75">
        <v>49</v>
      </c>
      <c r="B52" s="92" t="s">
        <v>69</v>
      </c>
      <c r="C52" s="93" t="s">
        <v>1437</v>
      </c>
      <c r="D52" s="72">
        <v>67.650000000000006</v>
      </c>
      <c r="E52" s="53"/>
    </row>
    <row r="53" spans="1:5">
      <c r="A53" s="75">
        <v>50</v>
      </c>
      <c r="B53" s="92" t="s">
        <v>70</v>
      </c>
      <c r="C53" s="93" t="s">
        <v>2024</v>
      </c>
      <c r="D53" s="72">
        <v>244.77</v>
      </c>
      <c r="E53" s="53"/>
    </row>
    <row r="54" spans="1:5">
      <c r="A54" s="75">
        <v>51</v>
      </c>
      <c r="B54" s="92" t="s">
        <v>392</v>
      </c>
      <c r="C54" s="93" t="s">
        <v>2025</v>
      </c>
      <c r="D54" s="72">
        <v>123</v>
      </c>
      <c r="E54" s="53"/>
    </row>
    <row r="55" spans="1:5">
      <c r="A55" s="75">
        <v>52</v>
      </c>
      <c r="B55" s="92" t="s">
        <v>71</v>
      </c>
      <c r="C55" s="93" t="s">
        <v>2026</v>
      </c>
      <c r="D55" s="72">
        <v>67.650000000000006</v>
      </c>
      <c r="E55" s="53"/>
    </row>
    <row r="56" spans="1:5">
      <c r="A56" s="75">
        <v>53</v>
      </c>
      <c r="B56" s="92" t="s">
        <v>72</v>
      </c>
      <c r="C56" s="93" t="s">
        <v>2027</v>
      </c>
      <c r="D56" s="72">
        <v>98.4</v>
      </c>
      <c r="E56" s="53"/>
    </row>
    <row r="57" spans="1:5">
      <c r="A57" s="75">
        <v>54</v>
      </c>
      <c r="B57" s="92" t="s">
        <v>73</v>
      </c>
      <c r="C57" s="93" t="s">
        <v>2028</v>
      </c>
      <c r="D57" s="72">
        <v>123</v>
      </c>
      <c r="E57" s="53"/>
    </row>
    <row r="58" spans="1:5">
      <c r="A58" s="75">
        <v>55</v>
      </c>
      <c r="B58" s="92" t="s">
        <v>74</v>
      </c>
      <c r="C58" s="93" t="s">
        <v>2029</v>
      </c>
      <c r="D58" s="72">
        <v>92.25</v>
      </c>
      <c r="E58" s="53"/>
    </row>
    <row r="59" spans="1:5">
      <c r="A59" s="75">
        <v>56</v>
      </c>
      <c r="B59" s="92" t="s">
        <v>75</v>
      </c>
      <c r="C59" s="93" t="s">
        <v>2030</v>
      </c>
      <c r="D59" s="72">
        <v>123</v>
      </c>
      <c r="E59" s="53"/>
    </row>
    <row r="60" spans="1:5">
      <c r="A60" s="75">
        <v>57</v>
      </c>
      <c r="B60" s="92" t="s">
        <v>412</v>
      </c>
      <c r="C60" s="93" t="s">
        <v>2025</v>
      </c>
      <c r="D60" s="72">
        <v>123</v>
      </c>
      <c r="E60" s="53"/>
    </row>
    <row r="61" spans="1:5">
      <c r="A61" s="75">
        <v>58</v>
      </c>
      <c r="B61" s="92" t="s">
        <v>80</v>
      </c>
      <c r="C61" s="93" t="s">
        <v>1443</v>
      </c>
      <c r="D61" s="72">
        <v>221.4</v>
      </c>
      <c r="E61" s="53"/>
    </row>
    <row r="62" spans="1:5">
      <c r="A62" s="75">
        <v>59</v>
      </c>
      <c r="B62" s="92" t="s">
        <v>81</v>
      </c>
      <c r="C62" s="93" t="s">
        <v>2031</v>
      </c>
      <c r="D62" s="72">
        <v>123</v>
      </c>
      <c r="E62" s="53"/>
    </row>
    <row r="63" spans="1:5">
      <c r="A63" s="75">
        <v>60</v>
      </c>
      <c r="B63" s="92" t="s">
        <v>82</v>
      </c>
      <c r="C63" s="93" t="s">
        <v>2032</v>
      </c>
      <c r="D63" s="72">
        <v>123</v>
      </c>
      <c r="E63" s="53"/>
    </row>
    <row r="64" spans="1:5">
      <c r="A64" s="75">
        <v>61</v>
      </c>
      <c r="B64" s="92" t="s">
        <v>83</v>
      </c>
      <c r="C64" s="93" t="s">
        <v>2033</v>
      </c>
      <c r="D64" s="72">
        <v>91.02</v>
      </c>
      <c r="E64" s="53"/>
    </row>
    <row r="65" spans="1:5">
      <c r="A65" s="75">
        <v>62</v>
      </c>
      <c r="B65" s="92" t="s">
        <v>84</v>
      </c>
      <c r="C65" s="93" t="s">
        <v>2034</v>
      </c>
      <c r="D65" s="72">
        <v>36.9</v>
      </c>
      <c r="E65" s="53"/>
    </row>
    <row r="66" spans="1:5">
      <c r="A66" s="75">
        <v>63</v>
      </c>
      <c r="B66" s="92" t="s">
        <v>85</v>
      </c>
      <c r="C66" s="93" t="s">
        <v>1459</v>
      </c>
      <c r="D66" s="72">
        <v>82.41</v>
      </c>
      <c r="E66" s="53"/>
    </row>
    <row r="67" spans="1:5">
      <c r="A67" s="75">
        <v>64</v>
      </c>
      <c r="B67" s="92" t="s">
        <v>86</v>
      </c>
      <c r="C67" s="93" t="s">
        <v>1461</v>
      </c>
      <c r="D67" s="72">
        <v>82.41</v>
      </c>
      <c r="E67" s="53"/>
    </row>
    <row r="68" spans="1:5">
      <c r="A68" s="75">
        <v>65</v>
      </c>
      <c r="B68" s="92" t="s">
        <v>87</v>
      </c>
      <c r="C68" s="93" t="s">
        <v>1463</v>
      </c>
      <c r="D68" s="72">
        <v>82.41</v>
      </c>
      <c r="E68" s="53"/>
    </row>
    <row r="69" spans="1:5">
      <c r="A69" s="75">
        <v>66</v>
      </c>
      <c r="B69" s="92" t="s">
        <v>88</v>
      </c>
      <c r="C69" s="93" t="s">
        <v>1465</v>
      </c>
      <c r="D69" s="72">
        <v>193.10999999999999</v>
      </c>
      <c r="E69" s="53"/>
    </row>
    <row r="70" spans="1:5">
      <c r="A70" s="75">
        <v>67</v>
      </c>
      <c r="B70" s="92" t="s">
        <v>89</v>
      </c>
      <c r="C70" s="95" t="s">
        <v>2035</v>
      </c>
      <c r="D70" s="72">
        <v>55.35</v>
      </c>
      <c r="E70" s="53"/>
    </row>
    <row r="71" spans="1:5">
      <c r="A71" s="75">
        <v>68</v>
      </c>
      <c r="B71" s="92" t="s">
        <v>90</v>
      </c>
      <c r="C71" s="95" t="s">
        <v>2036</v>
      </c>
      <c r="D71" s="72">
        <v>73.8</v>
      </c>
      <c r="E71" s="53"/>
    </row>
    <row r="72" spans="1:5">
      <c r="A72" s="75">
        <v>69</v>
      </c>
      <c r="B72" s="92" t="s">
        <v>18</v>
      </c>
      <c r="C72" s="93" t="s">
        <v>1641</v>
      </c>
      <c r="D72" s="72">
        <v>108.24</v>
      </c>
      <c r="E72" s="53"/>
    </row>
    <row r="73" spans="1:5">
      <c r="A73" s="75">
        <v>70</v>
      </c>
      <c r="B73" s="92" t="s">
        <v>19</v>
      </c>
      <c r="C73" s="93" t="s">
        <v>1643</v>
      </c>
      <c r="D73" s="72">
        <v>108.24</v>
      </c>
      <c r="E73" s="53"/>
    </row>
    <row r="74" spans="1:5">
      <c r="A74" s="75">
        <v>71</v>
      </c>
      <c r="B74" s="92" t="s">
        <v>20</v>
      </c>
      <c r="C74" s="93" t="s">
        <v>2037</v>
      </c>
      <c r="D74" s="72">
        <v>43.05</v>
      </c>
      <c r="E74" s="53"/>
    </row>
    <row r="75" spans="1:5">
      <c r="A75" s="75">
        <v>72</v>
      </c>
      <c r="B75" s="92" t="s">
        <v>369</v>
      </c>
      <c r="C75" s="93" t="s">
        <v>2038</v>
      </c>
      <c r="D75" s="72">
        <v>43.05</v>
      </c>
      <c r="E75" s="53"/>
    </row>
    <row r="76" spans="1:5">
      <c r="A76" s="75">
        <v>73</v>
      </c>
      <c r="B76" s="92" t="s">
        <v>370</v>
      </c>
      <c r="C76" s="93" t="s">
        <v>2039</v>
      </c>
      <c r="D76" s="72">
        <v>43.05</v>
      </c>
      <c r="E76" s="53"/>
    </row>
    <row r="77" spans="1:5">
      <c r="A77" s="75">
        <v>74</v>
      </c>
      <c r="B77" s="92" t="s">
        <v>371</v>
      </c>
      <c r="C77" s="93" t="s">
        <v>2040</v>
      </c>
      <c r="D77" s="72">
        <v>43.05</v>
      </c>
      <c r="E77" s="53"/>
    </row>
    <row r="78" spans="1:5">
      <c r="A78" s="75">
        <v>75</v>
      </c>
      <c r="B78" s="92" t="s">
        <v>321</v>
      </c>
      <c r="C78" s="93" t="s">
        <v>2041</v>
      </c>
      <c r="D78" s="72">
        <v>79.95</v>
      </c>
      <c r="E78" s="53"/>
    </row>
    <row r="79" spans="1:5">
      <c r="A79" s="75">
        <v>76</v>
      </c>
      <c r="B79" s="92" t="s">
        <v>98</v>
      </c>
      <c r="C79" s="93" t="s">
        <v>2042</v>
      </c>
      <c r="D79" s="72">
        <v>221.4</v>
      </c>
      <c r="E79" s="53"/>
    </row>
    <row r="80" spans="1:5">
      <c r="A80" s="75">
        <v>77</v>
      </c>
      <c r="B80" s="92" t="s">
        <v>99</v>
      </c>
      <c r="C80" s="93" t="s">
        <v>2043</v>
      </c>
      <c r="D80" s="72">
        <v>246</v>
      </c>
      <c r="E80" s="53"/>
    </row>
    <row r="81" spans="1:5">
      <c r="A81" s="75">
        <v>78</v>
      </c>
      <c r="B81" s="92" t="s">
        <v>100</v>
      </c>
      <c r="C81" s="93" t="s">
        <v>2044</v>
      </c>
      <c r="D81" s="72">
        <v>246</v>
      </c>
      <c r="E81" s="53"/>
    </row>
    <row r="82" spans="1:5">
      <c r="A82" s="75">
        <v>79</v>
      </c>
      <c r="B82" s="92" t="s">
        <v>101</v>
      </c>
      <c r="C82" s="93" t="s">
        <v>2045</v>
      </c>
      <c r="D82" s="72">
        <v>246</v>
      </c>
      <c r="E82" s="53"/>
    </row>
    <row r="83" spans="1:5">
      <c r="A83" s="75">
        <v>80</v>
      </c>
      <c r="B83" s="92" t="s">
        <v>102</v>
      </c>
      <c r="C83" s="93" t="s">
        <v>2046</v>
      </c>
      <c r="D83" s="72">
        <v>307.5</v>
      </c>
      <c r="E83" s="53"/>
    </row>
    <row r="84" spans="1:5">
      <c r="A84" s="75">
        <v>81</v>
      </c>
      <c r="B84" s="92" t="s">
        <v>103</v>
      </c>
      <c r="C84" s="93" t="s">
        <v>2047</v>
      </c>
      <c r="D84" s="72">
        <v>307.5</v>
      </c>
      <c r="E84" s="53"/>
    </row>
    <row r="85" spans="1:5">
      <c r="A85" s="75">
        <v>82</v>
      </c>
      <c r="B85" s="92" t="s">
        <v>104</v>
      </c>
      <c r="C85" s="93" t="s">
        <v>2048</v>
      </c>
      <c r="D85" s="72">
        <v>307.5</v>
      </c>
      <c r="E85" s="53"/>
    </row>
    <row r="86" spans="1:5">
      <c r="A86" s="75">
        <v>83</v>
      </c>
      <c r="B86" s="92" t="s">
        <v>105</v>
      </c>
      <c r="C86" s="93" t="s">
        <v>2049</v>
      </c>
      <c r="D86" s="72">
        <v>307.5</v>
      </c>
      <c r="E86" s="53"/>
    </row>
    <row r="87" spans="1:5">
      <c r="A87" s="75">
        <v>84</v>
      </c>
      <c r="B87" s="92" t="s">
        <v>106</v>
      </c>
      <c r="C87" s="93" t="s">
        <v>2050</v>
      </c>
      <c r="D87" s="72">
        <v>246</v>
      </c>
      <c r="E87" s="53"/>
    </row>
    <row r="88" spans="1:5">
      <c r="A88" s="75">
        <v>85</v>
      </c>
      <c r="B88" s="92" t="s">
        <v>322</v>
      </c>
      <c r="C88" s="93" t="s">
        <v>2051</v>
      </c>
      <c r="D88" s="72">
        <v>246</v>
      </c>
      <c r="E88" s="53"/>
    </row>
    <row r="89" spans="1:5">
      <c r="A89" s="75">
        <v>86</v>
      </c>
      <c r="B89" s="92" t="s">
        <v>107</v>
      </c>
      <c r="C89" s="93" t="s">
        <v>1887</v>
      </c>
      <c r="D89" s="72">
        <v>285.36</v>
      </c>
      <c r="E89" s="53"/>
    </row>
    <row r="90" spans="1:5">
      <c r="A90" s="75">
        <v>87</v>
      </c>
      <c r="B90" s="92" t="s">
        <v>108</v>
      </c>
      <c r="C90" s="93" t="s">
        <v>2052</v>
      </c>
      <c r="D90" s="72">
        <v>246</v>
      </c>
      <c r="E90" s="53"/>
    </row>
    <row r="91" spans="1:5">
      <c r="A91" s="75">
        <v>88</v>
      </c>
      <c r="B91" s="92" t="s">
        <v>109</v>
      </c>
      <c r="C91" s="93" t="s">
        <v>2053</v>
      </c>
      <c r="D91" s="72">
        <v>246</v>
      </c>
      <c r="E91" s="53"/>
    </row>
    <row r="92" spans="1:5">
      <c r="A92" s="75">
        <v>89</v>
      </c>
      <c r="B92" s="92" t="s">
        <v>110</v>
      </c>
      <c r="C92" s="93" t="s">
        <v>2054</v>
      </c>
      <c r="D92" s="72">
        <v>246</v>
      </c>
      <c r="E92" s="53"/>
    </row>
    <row r="93" spans="1:5">
      <c r="A93" s="75">
        <v>90</v>
      </c>
      <c r="B93" s="92" t="s">
        <v>323</v>
      </c>
      <c r="C93" s="93" t="s">
        <v>2055</v>
      </c>
      <c r="D93" s="72">
        <v>246</v>
      </c>
      <c r="E93" s="53"/>
    </row>
    <row r="94" spans="1:5">
      <c r="A94" s="75">
        <v>91</v>
      </c>
      <c r="B94" s="92" t="s">
        <v>324</v>
      </c>
      <c r="C94" s="93" t="s">
        <v>1889</v>
      </c>
      <c r="D94" s="72">
        <v>365.31</v>
      </c>
      <c r="E94" s="53"/>
    </row>
    <row r="95" spans="1:5" ht="15.75" customHeight="1">
      <c r="A95" s="75">
        <v>92</v>
      </c>
      <c r="B95" s="92" t="s">
        <v>325</v>
      </c>
      <c r="C95" s="93" t="s">
        <v>1891</v>
      </c>
      <c r="D95" s="72">
        <v>297.65999999999997</v>
      </c>
      <c r="E95" s="53"/>
    </row>
    <row r="96" spans="1:5">
      <c r="A96" s="75">
        <v>93</v>
      </c>
      <c r="B96" s="92" t="s">
        <v>326</v>
      </c>
      <c r="C96" s="93" t="s">
        <v>2056</v>
      </c>
      <c r="D96" s="72">
        <v>360.39</v>
      </c>
      <c r="E96" s="53"/>
    </row>
    <row r="97" spans="1:5">
      <c r="A97" s="75">
        <v>94</v>
      </c>
      <c r="B97" s="92" t="s">
        <v>327</v>
      </c>
      <c r="C97" s="93" t="s">
        <v>2057</v>
      </c>
      <c r="D97" s="72">
        <v>290.27999999999997</v>
      </c>
      <c r="E97" s="53"/>
    </row>
    <row r="98" spans="1:5">
      <c r="A98" s="75">
        <v>95</v>
      </c>
      <c r="B98" s="92" t="s">
        <v>328</v>
      </c>
      <c r="C98" s="93" t="s">
        <v>2058</v>
      </c>
      <c r="D98" s="72">
        <v>290.27999999999997</v>
      </c>
      <c r="E98" s="53"/>
    </row>
    <row r="99" spans="1:5">
      <c r="A99" s="75">
        <v>96</v>
      </c>
      <c r="B99" s="92" t="s">
        <v>329</v>
      </c>
      <c r="C99" s="93" t="s">
        <v>2059</v>
      </c>
      <c r="D99" s="72">
        <v>290.27999999999997</v>
      </c>
      <c r="E99" s="53"/>
    </row>
    <row r="100" spans="1:5">
      <c r="A100" s="75">
        <v>97</v>
      </c>
      <c r="B100" s="92" t="s">
        <v>111</v>
      </c>
      <c r="C100" s="93" t="s">
        <v>1901</v>
      </c>
      <c r="D100" s="72">
        <v>594.09</v>
      </c>
      <c r="E100" s="53"/>
    </row>
    <row r="101" spans="1:5">
      <c r="A101" s="75">
        <v>98</v>
      </c>
      <c r="B101" s="92" t="s">
        <v>330</v>
      </c>
      <c r="C101" s="93" t="s">
        <v>1903</v>
      </c>
      <c r="D101" s="72">
        <v>239.85</v>
      </c>
      <c r="E101" s="53"/>
    </row>
    <row r="102" spans="1:5">
      <c r="A102" s="75">
        <v>99</v>
      </c>
      <c r="B102" s="92" t="s">
        <v>331</v>
      </c>
      <c r="C102" s="93" t="s">
        <v>1905</v>
      </c>
      <c r="D102" s="72">
        <v>344.4</v>
      </c>
      <c r="E102" s="53"/>
    </row>
    <row r="103" spans="1:5">
      <c r="A103" s="75">
        <v>100</v>
      </c>
      <c r="B103" s="92" t="s">
        <v>332</v>
      </c>
      <c r="C103" s="93" t="s">
        <v>2060</v>
      </c>
      <c r="D103" s="72">
        <v>344.4</v>
      </c>
      <c r="E103" s="53"/>
    </row>
    <row r="104" spans="1:5">
      <c r="A104" s="75">
        <v>101</v>
      </c>
      <c r="B104" s="92" t="s">
        <v>333</v>
      </c>
      <c r="C104" s="93" t="s">
        <v>1907</v>
      </c>
      <c r="D104" s="72">
        <v>344.4</v>
      </c>
      <c r="E104" s="53"/>
    </row>
    <row r="105" spans="1:5">
      <c r="A105" s="75">
        <v>102</v>
      </c>
      <c r="B105" s="92" t="s">
        <v>112</v>
      </c>
      <c r="C105" s="93" t="s">
        <v>2061</v>
      </c>
      <c r="D105" s="72">
        <v>198.03</v>
      </c>
      <c r="E105" s="53"/>
    </row>
    <row r="106" spans="1:5">
      <c r="A106" s="75">
        <v>103</v>
      </c>
      <c r="B106" s="96" t="s">
        <v>413</v>
      </c>
      <c r="C106" s="97" t="s">
        <v>2062</v>
      </c>
      <c r="D106" s="72">
        <v>246</v>
      </c>
      <c r="E106" s="53"/>
    </row>
    <row r="107" spans="1:5">
      <c r="A107" s="75">
        <v>104</v>
      </c>
      <c r="B107" s="96" t="s">
        <v>396</v>
      </c>
      <c r="C107" s="97" t="s">
        <v>2063</v>
      </c>
      <c r="D107" s="72">
        <v>246</v>
      </c>
      <c r="E107" s="53"/>
    </row>
    <row r="108" spans="1:5">
      <c r="A108" s="75">
        <v>105</v>
      </c>
      <c r="B108" s="92" t="s">
        <v>22</v>
      </c>
      <c r="C108" s="93" t="s">
        <v>2064</v>
      </c>
      <c r="D108" s="72">
        <v>369</v>
      </c>
      <c r="E108" s="53"/>
    </row>
    <row r="109" spans="1:5">
      <c r="A109" s="75">
        <v>106</v>
      </c>
      <c r="B109" s="92" t="s">
        <v>113</v>
      </c>
      <c r="C109" s="93" t="s">
        <v>1635</v>
      </c>
      <c r="D109" s="72">
        <v>344.4</v>
      </c>
      <c r="E109" s="53"/>
    </row>
    <row r="110" spans="1:5">
      <c r="A110" s="75">
        <v>107</v>
      </c>
      <c r="B110" s="92" t="s">
        <v>114</v>
      </c>
      <c r="C110" s="93" t="s">
        <v>1633</v>
      </c>
      <c r="D110" s="72">
        <v>344.4</v>
      </c>
      <c r="E110" s="53"/>
    </row>
    <row r="111" spans="1:5">
      <c r="A111" s="75">
        <v>108</v>
      </c>
      <c r="B111" s="92" t="s">
        <v>115</v>
      </c>
      <c r="C111" s="93" t="s">
        <v>1631</v>
      </c>
      <c r="D111" s="72">
        <v>369</v>
      </c>
      <c r="E111" s="53"/>
    </row>
    <row r="112" spans="1:5">
      <c r="A112" s="75">
        <v>109</v>
      </c>
      <c r="B112" s="92" t="s">
        <v>116</v>
      </c>
      <c r="C112" s="93" t="s">
        <v>2065</v>
      </c>
      <c r="D112" s="72">
        <v>369</v>
      </c>
      <c r="E112" s="53"/>
    </row>
    <row r="113" spans="1:5">
      <c r="A113" s="75">
        <v>110</v>
      </c>
      <c r="B113" s="92" t="s">
        <v>334</v>
      </c>
      <c r="C113" s="93" t="s">
        <v>2066</v>
      </c>
      <c r="D113" s="72">
        <v>123</v>
      </c>
      <c r="E113" s="53"/>
    </row>
    <row r="114" spans="1:5">
      <c r="A114" s="75">
        <v>111</v>
      </c>
      <c r="B114" s="92" t="s">
        <v>373</v>
      </c>
      <c r="C114" s="93" t="s">
        <v>2067</v>
      </c>
      <c r="D114" s="72">
        <v>120.53999999999999</v>
      </c>
      <c r="E114" s="53"/>
    </row>
    <row r="115" spans="1:5">
      <c r="A115" s="75">
        <v>112</v>
      </c>
      <c r="B115" s="92" t="s">
        <v>374</v>
      </c>
      <c r="C115" s="93" t="s">
        <v>2068</v>
      </c>
      <c r="D115" s="72">
        <v>107.01</v>
      </c>
      <c r="E115" s="53"/>
    </row>
    <row r="116" spans="1:5">
      <c r="A116" s="75">
        <v>113</v>
      </c>
      <c r="B116" s="92" t="s">
        <v>117</v>
      </c>
      <c r="C116" s="93" t="s">
        <v>2069</v>
      </c>
      <c r="D116" s="72">
        <v>123</v>
      </c>
      <c r="E116" s="53"/>
    </row>
    <row r="117" spans="1:5">
      <c r="A117" s="75">
        <v>114</v>
      </c>
      <c r="B117" s="92" t="s">
        <v>118</v>
      </c>
      <c r="C117" s="93" t="s">
        <v>2070</v>
      </c>
      <c r="D117" s="72">
        <v>231.24</v>
      </c>
      <c r="E117" s="53"/>
    </row>
    <row r="118" spans="1:5">
      <c r="A118" s="75">
        <v>115</v>
      </c>
      <c r="B118" s="92" t="s">
        <v>119</v>
      </c>
      <c r="C118" s="93" t="s">
        <v>2071</v>
      </c>
      <c r="D118" s="72">
        <v>231.24</v>
      </c>
      <c r="E118" s="53"/>
    </row>
    <row r="119" spans="1:5">
      <c r="A119" s="75">
        <v>116</v>
      </c>
      <c r="B119" s="92" t="s">
        <v>120</v>
      </c>
      <c r="C119" s="93" t="s">
        <v>2072</v>
      </c>
      <c r="D119" s="72">
        <v>231.24</v>
      </c>
      <c r="E119" s="53"/>
    </row>
    <row r="120" spans="1:5">
      <c r="A120" s="75">
        <v>117</v>
      </c>
      <c r="B120" s="92" t="s">
        <v>121</v>
      </c>
      <c r="C120" s="93" t="s">
        <v>2073</v>
      </c>
      <c r="D120" s="72">
        <v>123</v>
      </c>
      <c r="E120" s="53"/>
    </row>
    <row r="121" spans="1:5">
      <c r="A121" s="75">
        <v>118</v>
      </c>
      <c r="B121" s="92" t="s">
        <v>122</v>
      </c>
      <c r="C121" s="93" t="s">
        <v>2074</v>
      </c>
      <c r="D121" s="72">
        <v>300.12</v>
      </c>
      <c r="E121" s="53"/>
    </row>
    <row r="122" spans="1:5">
      <c r="A122" s="75">
        <v>119</v>
      </c>
      <c r="B122" s="92" t="s">
        <v>123</v>
      </c>
      <c r="C122" s="93" t="s">
        <v>2075</v>
      </c>
      <c r="D122" s="72">
        <v>462.48</v>
      </c>
      <c r="E122" s="53"/>
    </row>
    <row r="123" spans="1:5">
      <c r="A123" s="75">
        <v>120</v>
      </c>
      <c r="B123" s="92" t="s">
        <v>124</v>
      </c>
      <c r="C123" s="93" t="s">
        <v>2076</v>
      </c>
      <c r="D123" s="72">
        <v>246</v>
      </c>
      <c r="E123" s="53"/>
    </row>
    <row r="124" spans="1:5">
      <c r="A124" s="75">
        <v>121</v>
      </c>
      <c r="B124" s="92" t="s">
        <v>125</v>
      </c>
      <c r="C124" s="93" t="s">
        <v>2077</v>
      </c>
      <c r="D124" s="72">
        <v>246</v>
      </c>
      <c r="E124" s="53"/>
    </row>
    <row r="125" spans="1:5">
      <c r="A125" s="75">
        <v>122</v>
      </c>
      <c r="B125" s="92" t="s">
        <v>126</v>
      </c>
      <c r="C125" s="93" t="s">
        <v>2078</v>
      </c>
      <c r="D125" s="72">
        <v>246</v>
      </c>
      <c r="E125" s="53"/>
    </row>
    <row r="126" spans="1:5">
      <c r="A126" s="75">
        <v>123</v>
      </c>
      <c r="B126" s="92" t="s">
        <v>127</v>
      </c>
      <c r="C126" s="93" t="s">
        <v>2079</v>
      </c>
      <c r="D126" s="72">
        <v>339.48</v>
      </c>
      <c r="E126" s="53"/>
    </row>
    <row r="127" spans="1:5">
      <c r="A127" s="75">
        <v>124</v>
      </c>
      <c r="B127" s="96" t="s">
        <v>414</v>
      </c>
      <c r="C127" s="97" t="s">
        <v>2080</v>
      </c>
      <c r="D127" s="72">
        <v>348.09</v>
      </c>
      <c r="E127" s="53"/>
    </row>
    <row r="128" spans="1:5">
      <c r="A128" s="75">
        <v>125</v>
      </c>
      <c r="B128" s="92" t="s">
        <v>129</v>
      </c>
      <c r="C128" s="93" t="s">
        <v>2081</v>
      </c>
      <c r="D128" s="72">
        <v>98.4</v>
      </c>
      <c r="E128" s="53"/>
    </row>
    <row r="129" spans="1:5">
      <c r="A129" s="75">
        <v>126</v>
      </c>
      <c r="B129" s="92" t="s">
        <v>130</v>
      </c>
      <c r="C129" s="93" t="s">
        <v>1637</v>
      </c>
      <c r="D129" s="72">
        <v>623.61</v>
      </c>
      <c r="E129" s="53"/>
    </row>
    <row r="130" spans="1:5">
      <c r="A130" s="75">
        <v>127</v>
      </c>
      <c r="B130" s="92" t="s">
        <v>335</v>
      </c>
      <c r="C130" s="93" t="s">
        <v>2082</v>
      </c>
      <c r="D130" s="72">
        <v>123</v>
      </c>
      <c r="E130" s="53"/>
    </row>
    <row r="131" spans="1:5">
      <c r="A131" s="75">
        <v>128</v>
      </c>
      <c r="B131" s="92" t="s">
        <v>132</v>
      </c>
      <c r="C131" s="93" t="s">
        <v>2083</v>
      </c>
      <c r="D131" s="72">
        <v>193.10999999999999</v>
      </c>
      <c r="E131" s="53"/>
    </row>
    <row r="132" spans="1:5">
      <c r="A132" s="75">
        <v>129</v>
      </c>
      <c r="B132" s="92" t="s">
        <v>135</v>
      </c>
      <c r="C132" s="93" t="s">
        <v>2084</v>
      </c>
      <c r="D132" s="72">
        <v>246</v>
      </c>
      <c r="E132" s="53"/>
    </row>
    <row r="133" spans="1:5">
      <c r="A133" s="75">
        <v>130</v>
      </c>
      <c r="B133" s="92" t="s">
        <v>136</v>
      </c>
      <c r="C133" s="93" t="s">
        <v>2085</v>
      </c>
      <c r="D133" s="72">
        <v>184.5</v>
      </c>
      <c r="E133" s="53"/>
    </row>
    <row r="134" spans="1:5">
      <c r="A134" s="75">
        <v>131</v>
      </c>
      <c r="B134" s="92" t="s">
        <v>137</v>
      </c>
      <c r="C134" s="93" t="s">
        <v>2086</v>
      </c>
      <c r="D134" s="72">
        <v>184.5</v>
      </c>
      <c r="E134" s="53"/>
    </row>
    <row r="135" spans="1:5">
      <c r="A135" s="75">
        <v>132</v>
      </c>
      <c r="B135" s="92" t="s">
        <v>138</v>
      </c>
      <c r="C135" s="93" t="s">
        <v>2087</v>
      </c>
      <c r="D135" s="72">
        <v>184.5</v>
      </c>
      <c r="E135" s="53"/>
    </row>
    <row r="136" spans="1:5">
      <c r="A136" s="75">
        <v>133</v>
      </c>
      <c r="B136" s="92" t="s">
        <v>139</v>
      </c>
      <c r="C136" s="93" t="s">
        <v>2088</v>
      </c>
      <c r="D136" s="72">
        <v>319.8</v>
      </c>
      <c r="E136" s="53"/>
    </row>
    <row r="137" spans="1:5">
      <c r="A137" s="75">
        <v>134</v>
      </c>
      <c r="B137" s="92" t="s">
        <v>140</v>
      </c>
      <c r="C137" s="97" t="s">
        <v>2089</v>
      </c>
      <c r="D137" s="72">
        <v>692.49</v>
      </c>
      <c r="E137" s="53"/>
    </row>
    <row r="138" spans="1:5">
      <c r="A138" s="75">
        <v>135</v>
      </c>
      <c r="B138" s="92" t="s">
        <v>141</v>
      </c>
      <c r="C138" s="97" t="s">
        <v>1405</v>
      </c>
      <c r="D138" s="72">
        <v>690.03</v>
      </c>
      <c r="E138" s="53"/>
    </row>
    <row r="139" spans="1:5">
      <c r="A139" s="75">
        <v>136</v>
      </c>
      <c r="B139" s="92" t="s">
        <v>142</v>
      </c>
      <c r="C139" s="97" t="s">
        <v>1403</v>
      </c>
      <c r="D139" s="72">
        <v>690.03</v>
      </c>
      <c r="E139" s="53"/>
    </row>
    <row r="140" spans="1:5">
      <c r="A140" s="75">
        <v>137</v>
      </c>
      <c r="B140" s="92" t="s">
        <v>143</v>
      </c>
      <c r="C140" s="97" t="s">
        <v>2090</v>
      </c>
      <c r="D140" s="72">
        <v>690.03</v>
      </c>
      <c r="E140" s="53"/>
    </row>
    <row r="141" spans="1:5">
      <c r="A141" s="75">
        <v>138</v>
      </c>
      <c r="B141" s="92" t="s">
        <v>144</v>
      </c>
      <c r="C141" s="97" t="s">
        <v>2091</v>
      </c>
      <c r="D141" s="72">
        <v>99.63</v>
      </c>
      <c r="E141" s="53"/>
    </row>
    <row r="142" spans="1:5">
      <c r="A142" s="75">
        <v>139</v>
      </c>
      <c r="B142" s="92" t="s">
        <v>149</v>
      </c>
      <c r="C142" s="93" t="s">
        <v>2092</v>
      </c>
      <c r="D142" s="72">
        <v>108.24</v>
      </c>
      <c r="E142" s="53"/>
    </row>
    <row r="143" spans="1:5">
      <c r="A143" s="75">
        <v>140</v>
      </c>
      <c r="B143" s="92" t="s">
        <v>150</v>
      </c>
      <c r="C143" s="93" t="s">
        <v>2093</v>
      </c>
      <c r="D143" s="72">
        <v>113.16</v>
      </c>
      <c r="E143" s="53"/>
    </row>
    <row r="144" spans="1:5">
      <c r="A144" s="75">
        <v>141</v>
      </c>
      <c r="B144" s="92" t="s">
        <v>152</v>
      </c>
      <c r="C144" s="93" t="s">
        <v>1445</v>
      </c>
      <c r="D144" s="72">
        <v>233.7</v>
      </c>
      <c r="E144" s="53"/>
    </row>
    <row r="145" spans="1:5">
      <c r="A145" s="75">
        <v>142</v>
      </c>
      <c r="B145" s="92" t="s">
        <v>153</v>
      </c>
      <c r="C145" s="93" t="s">
        <v>2223</v>
      </c>
      <c r="D145" s="72">
        <v>265.68</v>
      </c>
      <c r="E145" s="53"/>
    </row>
    <row r="146" spans="1:5">
      <c r="A146" s="75">
        <v>143</v>
      </c>
      <c r="B146" s="92" t="s">
        <v>154</v>
      </c>
      <c r="C146" s="93" t="s">
        <v>2094</v>
      </c>
      <c r="D146" s="72">
        <v>246</v>
      </c>
      <c r="E146" s="53"/>
    </row>
    <row r="147" spans="1:5">
      <c r="A147" s="75">
        <v>144</v>
      </c>
      <c r="B147" s="92" t="s">
        <v>155</v>
      </c>
      <c r="C147" s="93" t="s">
        <v>2095</v>
      </c>
      <c r="D147" s="72">
        <v>221.4</v>
      </c>
      <c r="E147" s="53"/>
    </row>
    <row r="148" spans="1:5">
      <c r="A148" s="75">
        <v>145</v>
      </c>
      <c r="B148" s="92" t="s">
        <v>156</v>
      </c>
      <c r="C148" s="93" t="s">
        <v>2096</v>
      </c>
      <c r="D148" s="72">
        <v>221.4</v>
      </c>
      <c r="E148" s="53"/>
    </row>
    <row r="149" spans="1:5">
      <c r="A149" s="75">
        <v>146</v>
      </c>
      <c r="B149" s="92" t="s">
        <v>157</v>
      </c>
      <c r="C149" s="93" t="s">
        <v>2097</v>
      </c>
      <c r="D149" s="72">
        <v>221.4</v>
      </c>
      <c r="E149" s="53"/>
    </row>
    <row r="150" spans="1:5">
      <c r="A150" s="75">
        <v>147</v>
      </c>
      <c r="B150" s="92" t="s">
        <v>158</v>
      </c>
      <c r="C150" s="93" t="s">
        <v>2098</v>
      </c>
      <c r="D150" s="72">
        <v>246</v>
      </c>
      <c r="E150" s="53"/>
    </row>
    <row r="151" spans="1:5">
      <c r="A151" s="75">
        <v>148</v>
      </c>
      <c r="B151" s="92" t="s">
        <v>159</v>
      </c>
      <c r="C151" s="93" t="s">
        <v>2217</v>
      </c>
      <c r="D151" s="72">
        <v>559.65</v>
      </c>
      <c r="E151" s="53"/>
    </row>
    <row r="152" spans="1:5">
      <c r="A152" s="75">
        <v>149</v>
      </c>
      <c r="B152" s="92" t="s">
        <v>160</v>
      </c>
      <c r="C152" s="93" t="s">
        <v>2218</v>
      </c>
      <c r="D152" s="72">
        <v>381.3</v>
      </c>
      <c r="E152" s="53"/>
    </row>
    <row r="153" spans="1:5">
      <c r="A153" s="75">
        <v>150</v>
      </c>
      <c r="B153" s="92" t="s">
        <v>161</v>
      </c>
      <c r="C153" s="93" t="s">
        <v>2219</v>
      </c>
      <c r="D153" s="72">
        <v>381.3</v>
      </c>
      <c r="E153" s="53"/>
    </row>
    <row r="154" spans="1:5">
      <c r="A154" s="75">
        <v>151</v>
      </c>
      <c r="B154" s="92" t="s">
        <v>162</v>
      </c>
      <c r="C154" s="93" t="s">
        <v>2220</v>
      </c>
      <c r="D154" s="72">
        <v>381.3</v>
      </c>
      <c r="E154" s="53"/>
    </row>
    <row r="155" spans="1:5">
      <c r="A155" s="75">
        <v>152</v>
      </c>
      <c r="B155" s="92" t="s">
        <v>163</v>
      </c>
      <c r="C155" s="93" t="s">
        <v>1467</v>
      </c>
      <c r="D155" s="72">
        <v>713.4</v>
      </c>
      <c r="E155" s="53"/>
    </row>
    <row r="156" spans="1:5">
      <c r="A156" s="75">
        <v>153</v>
      </c>
      <c r="B156" s="92" t="s">
        <v>164</v>
      </c>
      <c r="C156" s="93" t="s">
        <v>2221</v>
      </c>
      <c r="D156" s="72">
        <v>221.4</v>
      </c>
      <c r="E156" s="53"/>
    </row>
    <row r="157" spans="1:5">
      <c r="A157" s="75">
        <v>154</v>
      </c>
      <c r="B157" s="92" t="s">
        <v>165</v>
      </c>
      <c r="C157" s="93" t="s">
        <v>2222</v>
      </c>
      <c r="D157" s="72">
        <v>307.5</v>
      </c>
      <c r="E157" s="53"/>
    </row>
    <row r="158" spans="1:5">
      <c r="A158" s="75">
        <v>155</v>
      </c>
      <c r="B158" s="92" t="s">
        <v>166</v>
      </c>
      <c r="C158" s="93" t="s">
        <v>2099</v>
      </c>
      <c r="D158" s="72">
        <v>98.4</v>
      </c>
      <c r="E158" s="53"/>
    </row>
    <row r="159" spans="1:5">
      <c r="A159" s="75">
        <v>156</v>
      </c>
      <c r="B159" s="92" t="s">
        <v>167</v>
      </c>
      <c r="C159" s="93" t="s">
        <v>2100</v>
      </c>
      <c r="D159" s="72">
        <v>166.05</v>
      </c>
      <c r="E159" s="53"/>
    </row>
    <row r="160" spans="1:5">
      <c r="A160" s="75">
        <v>157</v>
      </c>
      <c r="B160" s="92" t="s">
        <v>168</v>
      </c>
      <c r="C160" s="93" t="s">
        <v>2101</v>
      </c>
      <c r="D160" s="72">
        <v>166.05</v>
      </c>
      <c r="E160" s="53"/>
    </row>
    <row r="161" spans="1:5">
      <c r="A161" s="75">
        <v>158</v>
      </c>
      <c r="B161" s="92" t="s">
        <v>169</v>
      </c>
      <c r="C161" s="93" t="s">
        <v>2102</v>
      </c>
      <c r="D161" s="72">
        <v>166.05</v>
      </c>
      <c r="E161" s="53"/>
    </row>
    <row r="162" spans="1:5">
      <c r="A162" s="75">
        <v>159</v>
      </c>
      <c r="B162" s="92" t="s">
        <v>170</v>
      </c>
      <c r="C162" s="93" t="s">
        <v>1475</v>
      </c>
      <c r="D162" s="72">
        <v>264.45</v>
      </c>
      <c r="E162" s="53"/>
    </row>
    <row r="163" spans="1:5">
      <c r="A163" s="75">
        <v>160</v>
      </c>
      <c r="B163" s="92" t="s">
        <v>171</v>
      </c>
      <c r="C163" s="93" t="s">
        <v>1477</v>
      </c>
      <c r="D163" s="72">
        <v>287.82</v>
      </c>
      <c r="E163" s="53"/>
    </row>
    <row r="164" spans="1:5">
      <c r="A164" s="75">
        <v>161</v>
      </c>
      <c r="B164" s="92" t="s">
        <v>172</v>
      </c>
      <c r="C164" s="93" t="s">
        <v>1479</v>
      </c>
      <c r="D164" s="72">
        <v>287.82</v>
      </c>
      <c r="E164" s="53"/>
    </row>
    <row r="165" spans="1:5">
      <c r="A165" s="75">
        <v>162</v>
      </c>
      <c r="B165" s="92" t="s">
        <v>173</v>
      </c>
      <c r="C165" s="93" t="s">
        <v>1481</v>
      </c>
      <c r="D165" s="72">
        <v>287.82</v>
      </c>
      <c r="E165" s="53"/>
    </row>
    <row r="166" spans="1:5">
      <c r="A166" s="75">
        <v>163</v>
      </c>
      <c r="B166" s="92" t="s">
        <v>174</v>
      </c>
      <c r="C166" s="93" t="s">
        <v>1483</v>
      </c>
      <c r="D166" s="72">
        <v>611.30999999999995</v>
      </c>
      <c r="E166" s="53"/>
    </row>
    <row r="167" spans="1:5">
      <c r="A167" s="75">
        <v>164</v>
      </c>
      <c r="B167" s="92" t="s">
        <v>415</v>
      </c>
      <c r="C167" s="93" t="s">
        <v>1485</v>
      </c>
      <c r="D167" s="72">
        <v>351.78</v>
      </c>
      <c r="E167" s="53"/>
    </row>
    <row r="168" spans="1:5">
      <c r="A168" s="75">
        <v>165</v>
      </c>
      <c r="B168" s="92" t="s">
        <v>176</v>
      </c>
      <c r="C168" s="93" t="s">
        <v>2211</v>
      </c>
      <c r="D168" s="72">
        <v>436.65</v>
      </c>
      <c r="E168" s="53"/>
    </row>
    <row r="169" spans="1:5">
      <c r="A169" s="75">
        <v>166</v>
      </c>
      <c r="B169" s="92" t="s">
        <v>177</v>
      </c>
      <c r="C169" s="93" t="s">
        <v>2212</v>
      </c>
      <c r="D169" s="72">
        <v>356.7</v>
      </c>
      <c r="E169" s="53"/>
    </row>
    <row r="170" spans="1:5">
      <c r="A170" s="75">
        <v>167</v>
      </c>
      <c r="B170" s="92" t="s">
        <v>178</v>
      </c>
      <c r="C170" s="93" t="s">
        <v>2213</v>
      </c>
      <c r="D170" s="72">
        <v>356.7</v>
      </c>
      <c r="E170" s="53"/>
    </row>
    <row r="171" spans="1:5">
      <c r="A171" s="75">
        <v>168</v>
      </c>
      <c r="B171" s="92" t="s">
        <v>179</v>
      </c>
      <c r="C171" s="93" t="s">
        <v>2214</v>
      </c>
      <c r="D171" s="72">
        <v>356.7</v>
      </c>
      <c r="E171" s="53"/>
    </row>
    <row r="172" spans="1:5">
      <c r="A172" s="75">
        <v>169</v>
      </c>
      <c r="B172" s="92" t="s">
        <v>180</v>
      </c>
      <c r="C172" s="93" t="s">
        <v>2215</v>
      </c>
      <c r="D172" s="72">
        <v>505.53</v>
      </c>
      <c r="E172" s="53"/>
    </row>
    <row r="173" spans="1:5">
      <c r="A173" s="75">
        <v>170</v>
      </c>
      <c r="B173" s="92" t="s">
        <v>181</v>
      </c>
      <c r="C173" s="93" t="s">
        <v>2216</v>
      </c>
      <c r="D173" s="72">
        <v>682.65</v>
      </c>
      <c r="E173" s="53"/>
    </row>
    <row r="174" spans="1:5">
      <c r="A174" s="75">
        <v>171</v>
      </c>
      <c r="B174" s="92" t="s">
        <v>416</v>
      </c>
      <c r="C174" s="93" t="s">
        <v>1515</v>
      </c>
      <c r="D174" s="72">
        <v>275.52</v>
      </c>
      <c r="E174" s="53"/>
    </row>
    <row r="175" spans="1:5">
      <c r="A175" s="75">
        <v>172</v>
      </c>
      <c r="B175" s="92" t="s">
        <v>183</v>
      </c>
      <c r="C175" s="93" t="s">
        <v>1519</v>
      </c>
      <c r="D175" s="72">
        <v>289.05</v>
      </c>
      <c r="E175" s="53"/>
    </row>
    <row r="176" spans="1:5">
      <c r="A176" s="75">
        <v>173</v>
      </c>
      <c r="B176" s="92" t="s">
        <v>184</v>
      </c>
      <c r="C176" s="93" t="s">
        <v>1523</v>
      </c>
      <c r="D176" s="72">
        <v>301.35000000000002</v>
      </c>
      <c r="E176" s="53"/>
    </row>
    <row r="177" spans="1:5">
      <c r="A177" s="75">
        <v>174</v>
      </c>
      <c r="B177" s="92" t="s">
        <v>336</v>
      </c>
      <c r="C177" s="93" t="s">
        <v>2103</v>
      </c>
      <c r="D177" s="72">
        <v>301.35000000000002</v>
      </c>
      <c r="E177" s="53"/>
    </row>
    <row r="178" spans="1:5">
      <c r="A178" s="75">
        <v>175</v>
      </c>
      <c r="B178" s="92" t="s">
        <v>185</v>
      </c>
      <c r="C178" s="93" t="s">
        <v>2104</v>
      </c>
      <c r="D178" s="72">
        <v>301.35000000000002</v>
      </c>
      <c r="E178" s="53"/>
    </row>
    <row r="179" spans="1:5">
      <c r="A179" s="75">
        <v>176</v>
      </c>
      <c r="B179" s="92" t="s">
        <v>337</v>
      </c>
      <c r="C179" s="93" t="s">
        <v>2105</v>
      </c>
      <c r="D179" s="72">
        <v>601.47</v>
      </c>
      <c r="E179" s="53"/>
    </row>
    <row r="180" spans="1:5">
      <c r="A180" s="75">
        <v>177</v>
      </c>
      <c r="B180" s="92" t="s">
        <v>338</v>
      </c>
      <c r="C180" s="93" t="s">
        <v>1535</v>
      </c>
      <c r="D180" s="72">
        <v>734.31</v>
      </c>
      <c r="E180" s="53"/>
    </row>
    <row r="181" spans="1:5">
      <c r="A181" s="75">
        <v>178</v>
      </c>
      <c r="B181" s="96" t="s">
        <v>398</v>
      </c>
      <c r="C181" s="97" t="s">
        <v>1539</v>
      </c>
      <c r="D181" s="72">
        <v>483.39</v>
      </c>
      <c r="E181" s="53"/>
    </row>
    <row r="182" spans="1:5">
      <c r="A182" s="75">
        <v>179</v>
      </c>
      <c r="B182" s="96" t="s">
        <v>399</v>
      </c>
      <c r="C182" s="97" t="s">
        <v>2210</v>
      </c>
      <c r="D182" s="72">
        <v>505.53</v>
      </c>
      <c r="E182" s="53"/>
    </row>
    <row r="183" spans="1:5">
      <c r="A183" s="75">
        <v>180</v>
      </c>
      <c r="B183" s="96" t="s">
        <v>400</v>
      </c>
      <c r="C183" s="97" t="s">
        <v>2106</v>
      </c>
      <c r="D183" s="72">
        <v>190.65</v>
      </c>
      <c r="E183" s="53"/>
    </row>
    <row r="184" spans="1:5">
      <c r="A184" s="75">
        <v>181</v>
      </c>
      <c r="B184" s="96" t="s">
        <v>417</v>
      </c>
      <c r="C184" s="97" t="s">
        <v>2107</v>
      </c>
      <c r="D184" s="72">
        <v>209.1</v>
      </c>
      <c r="E184" s="53"/>
    </row>
    <row r="185" spans="1:5">
      <c r="A185" s="75">
        <v>182</v>
      </c>
      <c r="B185" s="96" t="s">
        <v>418</v>
      </c>
      <c r="C185" s="97" t="s">
        <v>2108</v>
      </c>
      <c r="D185" s="72">
        <v>471.09</v>
      </c>
      <c r="E185" s="53"/>
    </row>
    <row r="186" spans="1:5">
      <c r="A186" s="75">
        <v>183</v>
      </c>
      <c r="B186" s="96" t="s">
        <v>419</v>
      </c>
      <c r="C186" s="97" t="s">
        <v>2306</v>
      </c>
      <c r="D186" s="72">
        <v>1083.6299999999999</v>
      </c>
      <c r="E186" s="53"/>
    </row>
    <row r="187" spans="1:5">
      <c r="A187" s="75">
        <v>184</v>
      </c>
      <c r="B187" s="92" t="s">
        <v>420</v>
      </c>
      <c r="C187" s="93" t="s">
        <v>1551</v>
      </c>
      <c r="D187" s="72">
        <v>479.7</v>
      </c>
      <c r="E187" s="53"/>
    </row>
    <row r="188" spans="1:5">
      <c r="A188" s="75">
        <v>185</v>
      </c>
      <c r="B188" s="92" t="s">
        <v>187</v>
      </c>
      <c r="C188" s="93" t="s">
        <v>2307</v>
      </c>
      <c r="D188" s="72">
        <v>612.54</v>
      </c>
      <c r="E188" s="53"/>
    </row>
    <row r="189" spans="1:5">
      <c r="A189" s="75">
        <v>186</v>
      </c>
      <c r="B189" s="92" t="s">
        <v>188</v>
      </c>
      <c r="C189" s="93" t="s">
        <v>1557</v>
      </c>
      <c r="D189" s="72">
        <v>484.62</v>
      </c>
      <c r="E189" s="53"/>
    </row>
    <row r="190" spans="1:5">
      <c r="A190" s="75">
        <v>187</v>
      </c>
      <c r="B190" s="92" t="s">
        <v>189</v>
      </c>
      <c r="C190" s="93" t="s">
        <v>2308</v>
      </c>
      <c r="D190" s="72">
        <v>505.53</v>
      </c>
      <c r="E190" s="53"/>
    </row>
    <row r="191" spans="1:5">
      <c r="A191" s="75">
        <v>188</v>
      </c>
      <c r="B191" s="92" t="s">
        <v>339</v>
      </c>
      <c r="C191" s="93" t="s">
        <v>2109</v>
      </c>
      <c r="D191" s="72">
        <v>547.35</v>
      </c>
      <c r="E191" s="53"/>
    </row>
    <row r="192" spans="1:5">
      <c r="A192" s="75">
        <v>189</v>
      </c>
      <c r="B192" s="92" t="s">
        <v>340</v>
      </c>
      <c r="C192" s="93" t="s">
        <v>2110</v>
      </c>
      <c r="D192" s="72">
        <v>396.06</v>
      </c>
      <c r="E192" s="53"/>
    </row>
    <row r="193" spans="1:5">
      <c r="A193" s="75">
        <v>190</v>
      </c>
      <c r="B193" s="92" t="s">
        <v>341</v>
      </c>
      <c r="C193" s="93" t="s">
        <v>1565</v>
      </c>
      <c r="D193" s="72">
        <v>396.06</v>
      </c>
      <c r="E193" s="53"/>
    </row>
    <row r="194" spans="1:5">
      <c r="A194" s="75">
        <v>191</v>
      </c>
      <c r="B194" s="92" t="s">
        <v>342</v>
      </c>
      <c r="C194" s="93" t="s">
        <v>2111</v>
      </c>
      <c r="D194" s="72">
        <v>396.06</v>
      </c>
      <c r="E194" s="53"/>
    </row>
    <row r="195" spans="1:5">
      <c r="A195" s="75">
        <v>192</v>
      </c>
      <c r="B195" s="92" t="s">
        <v>382</v>
      </c>
      <c r="C195" s="97" t="s">
        <v>1569</v>
      </c>
      <c r="D195" s="72">
        <v>927.42</v>
      </c>
      <c r="E195" s="53"/>
    </row>
    <row r="196" spans="1:5">
      <c r="A196" s="75">
        <v>193</v>
      </c>
      <c r="B196" s="92" t="s">
        <v>383</v>
      </c>
      <c r="C196" s="97" t="s">
        <v>1571</v>
      </c>
      <c r="D196" s="72">
        <v>1011.06</v>
      </c>
      <c r="E196" s="53"/>
    </row>
    <row r="197" spans="1:5">
      <c r="A197" s="75">
        <v>194</v>
      </c>
      <c r="B197" s="92" t="s">
        <v>384</v>
      </c>
      <c r="C197" s="97" t="s">
        <v>1573</v>
      </c>
      <c r="D197" s="72">
        <v>1011.06</v>
      </c>
      <c r="E197" s="53"/>
    </row>
    <row r="198" spans="1:5">
      <c r="A198" s="75">
        <v>195</v>
      </c>
      <c r="B198" s="92" t="s">
        <v>385</v>
      </c>
      <c r="C198" s="97" t="s">
        <v>1575</v>
      </c>
      <c r="D198" s="72">
        <v>1011.06</v>
      </c>
      <c r="E198" s="53"/>
    </row>
    <row r="199" spans="1:5">
      <c r="A199" s="75">
        <v>196</v>
      </c>
      <c r="B199" s="92" t="s">
        <v>421</v>
      </c>
      <c r="C199" s="93" t="s">
        <v>1579</v>
      </c>
      <c r="D199" s="72">
        <v>543.66</v>
      </c>
      <c r="E199" s="53"/>
    </row>
    <row r="200" spans="1:5">
      <c r="A200" s="75">
        <v>197</v>
      </c>
      <c r="B200" s="92" t="s">
        <v>191</v>
      </c>
      <c r="C200" s="93" t="s">
        <v>2207</v>
      </c>
      <c r="D200" s="72">
        <v>599.01</v>
      </c>
      <c r="E200" s="53"/>
    </row>
    <row r="201" spans="1:5">
      <c r="A201" s="75">
        <v>198</v>
      </c>
      <c r="B201" s="92" t="s">
        <v>192</v>
      </c>
      <c r="C201" s="93" t="s">
        <v>2208</v>
      </c>
      <c r="D201" s="72">
        <v>599.01</v>
      </c>
      <c r="E201" s="53"/>
    </row>
    <row r="202" spans="1:5">
      <c r="A202" s="75">
        <v>199</v>
      </c>
      <c r="B202" s="92" t="s">
        <v>193</v>
      </c>
      <c r="C202" s="93" t="s">
        <v>2209</v>
      </c>
      <c r="D202" s="72">
        <v>599.01</v>
      </c>
      <c r="E202" s="53"/>
    </row>
    <row r="203" spans="1:5">
      <c r="A203" s="75">
        <v>200</v>
      </c>
      <c r="B203" s="92" t="s">
        <v>194</v>
      </c>
      <c r="C203" s="93" t="s">
        <v>2112</v>
      </c>
      <c r="D203" s="72">
        <v>246</v>
      </c>
      <c r="E203" s="53"/>
    </row>
    <row r="204" spans="1:5">
      <c r="A204" s="75">
        <v>201</v>
      </c>
      <c r="B204" s="92" t="s">
        <v>195</v>
      </c>
      <c r="C204" s="93" t="s">
        <v>2206</v>
      </c>
      <c r="D204" s="72">
        <v>478.46999999999997</v>
      </c>
      <c r="E204" s="53"/>
    </row>
    <row r="205" spans="1:5">
      <c r="A205" s="75">
        <v>202</v>
      </c>
      <c r="B205" s="92" t="s">
        <v>196</v>
      </c>
      <c r="C205" s="93" t="s">
        <v>1589</v>
      </c>
      <c r="D205" s="72">
        <v>532.59</v>
      </c>
      <c r="E205" s="53"/>
    </row>
    <row r="206" spans="1:5">
      <c r="A206" s="75">
        <v>203</v>
      </c>
      <c r="B206" s="92" t="s">
        <v>197</v>
      </c>
      <c r="C206" s="93" t="s">
        <v>1591</v>
      </c>
      <c r="D206" s="72">
        <v>532.59</v>
      </c>
      <c r="E206" s="53"/>
    </row>
    <row r="207" spans="1:5">
      <c r="A207" s="75">
        <v>204</v>
      </c>
      <c r="B207" s="92" t="s">
        <v>198</v>
      </c>
      <c r="C207" s="93" t="s">
        <v>1593</v>
      </c>
      <c r="D207" s="72">
        <v>532.59</v>
      </c>
      <c r="E207" s="53"/>
    </row>
    <row r="208" spans="1:5">
      <c r="A208" s="75">
        <v>205</v>
      </c>
      <c r="B208" s="92" t="s">
        <v>201</v>
      </c>
      <c r="C208" s="93" t="s">
        <v>2205</v>
      </c>
      <c r="D208" s="72">
        <v>190.65</v>
      </c>
      <c r="E208" s="53"/>
    </row>
    <row r="209" spans="1:5">
      <c r="A209" s="75">
        <v>206</v>
      </c>
      <c r="B209" s="92" t="s">
        <v>202</v>
      </c>
      <c r="C209" s="93" t="s">
        <v>2113</v>
      </c>
      <c r="D209" s="72">
        <v>430.5</v>
      </c>
      <c r="E209" s="53"/>
    </row>
    <row r="210" spans="1:5">
      <c r="A210" s="75">
        <v>207</v>
      </c>
      <c r="B210" s="92" t="s">
        <v>204</v>
      </c>
      <c r="C210" s="93" t="s">
        <v>2114</v>
      </c>
      <c r="D210" s="72">
        <v>615</v>
      </c>
      <c r="E210" s="53"/>
    </row>
    <row r="211" spans="1:5">
      <c r="A211" s="75">
        <v>208</v>
      </c>
      <c r="B211" s="92" t="s">
        <v>205</v>
      </c>
      <c r="C211" s="93" t="s">
        <v>1729</v>
      </c>
      <c r="D211" s="72">
        <v>484.62</v>
      </c>
      <c r="E211" s="53"/>
    </row>
    <row r="212" spans="1:5">
      <c r="A212" s="75">
        <v>209</v>
      </c>
      <c r="B212" s="92" t="s">
        <v>206</v>
      </c>
      <c r="C212" s="93" t="s">
        <v>2204</v>
      </c>
      <c r="D212" s="72">
        <v>492</v>
      </c>
      <c r="E212" s="53"/>
    </row>
    <row r="213" spans="1:5">
      <c r="A213" s="75">
        <v>210</v>
      </c>
      <c r="B213" s="92" t="s">
        <v>207</v>
      </c>
      <c r="C213" s="93" t="s">
        <v>1731</v>
      </c>
      <c r="D213" s="72">
        <v>196.8</v>
      </c>
      <c r="E213" s="53"/>
    </row>
    <row r="214" spans="1:5">
      <c r="A214" s="75">
        <v>211</v>
      </c>
      <c r="B214" s="92" t="s">
        <v>208</v>
      </c>
      <c r="C214" s="93" t="s">
        <v>2115</v>
      </c>
      <c r="D214" s="72">
        <v>270.60000000000002</v>
      </c>
      <c r="E214" s="53"/>
    </row>
    <row r="215" spans="1:5">
      <c r="A215" s="75">
        <v>212</v>
      </c>
      <c r="B215" s="92" t="s">
        <v>209</v>
      </c>
      <c r="C215" s="93" t="s">
        <v>2116</v>
      </c>
      <c r="D215" s="72">
        <v>270.60000000000002</v>
      </c>
      <c r="E215" s="53"/>
    </row>
    <row r="216" spans="1:5">
      <c r="A216" s="75">
        <v>213</v>
      </c>
      <c r="B216" s="92" t="s">
        <v>210</v>
      </c>
      <c r="C216" s="93" t="s">
        <v>1733</v>
      </c>
      <c r="D216" s="72">
        <v>270.60000000000002</v>
      </c>
      <c r="E216" s="53"/>
    </row>
    <row r="217" spans="1:5">
      <c r="A217" s="75">
        <v>214</v>
      </c>
      <c r="B217" s="92" t="s">
        <v>216</v>
      </c>
      <c r="C217" s="93" t="s">
        <v>2117</v>
      </c>
      <c r="D217" s="72">
        <v>147.6</v>
      </c>
      <c r="E217" s="53"/>
    </row>
    <row r="218" spans="1:5">
      <c r="A218" s="75">
        <v>215</v>
      </c>
      <c r="B218" s="92" t="s">
        <v>217</v>
      </c>
      <c r="C218" s="93" t="s">
        <v>2203</v>
      </c>
      <c r="D218" s="72">
        <v>344.4</v>
      </c>
      <c r="E218" s="53"/>
    </row>
    <row r="219" spans="1:5">
      <c r="A219" s="75">
        <v>216</v>
      </c>
      <c r="B219" s="92" t="s">
        <v>218</v>
      </c>
      <c r="C219" s="93" t="s">
        <v>1735</v>
      </c>
      <c r="D219" s="72">
        <v>307.5</v>
      </c>
      <c r="E219" s="53"/>
    </row>
    <row r="220" spans="1:5">
      <c r="A220" s="75">
        <v>217</v>
      </c>
      <c r="B220" s="92" t="s">
        <v>219</v>
      </c>
      <c r="C220" s="93" t="s">
        <v>2224</v>
      </c>
      <c r="D220" s="72">
        <v>381.3</v>
      </c>
      <c r="E220" s="53"/>
    </row>
    <row r="221" spans="1:5" ht="30">
      <c r="A221" s="75">
        <v>218</v>
      </c>
      <c r="B221" s="92" t="s">
        <v>422</v>
      </c>
      <c r="C221" s="93" t="s">
        <v>2118</v>
      </c>
      <c r="D221" s="72">
        <v>246</v>
      </c>
      <c r="E221" s="53"/>
    </row>
    <row r="222" spans="1:5">
      <c r="A222" s="75">
        <v>219</v>
      </c>
      <c r="B222" s="92" t="s">
        <v>233</v>
      </c>
      <c r="C222" s="93" t="s">
        <v>2119</v>
      </c>
      <c r="D222" s="72">
        <v>123</v>
      </c>
      <c r="E222" s="53"/>
    </row>
    <row r="223" spans="1:5">
      <c r="A223" s="75">
        <v>220</v>
      </c>
      <c r="B223" s="92" t="s">
        <v>234</v>
      </c>
      <c r="C223" s="93" t="s">
        <v>2120</v>
      </c>
      <c r="D223" s="72">
        <v>312.42</v>
      </c>
      <c r="E223" s="53"/>
    </row>
    <row r="224" spans="1:5">
      <c r="A224" s="75">
        <v>221</v>
      </c>
      <c r="B224" s="92" t="s">
        <v>236</v>
      </c>
      <c r="C224" s="93" t="s">
        <v>2121</v>
      </c>
      <c r="D224" s="72">
        <v>110.7</v>
      </c>
      <c r="E224" s="53"/>
    </row>
    <row r="225" spans="1:5">
      <c r="A225" s="75">
        <v>222</v>
      </c>
      <c r="B225" s="92" t="s">
        <v>237</v>
      </c>
      <c r="C225" s="93" t="s">
        <v>2122</v>
      </c>
      <c r="D225" s="72">
        <v>110.7</v>
      </c>
      <c r="E225" s="53"/>
    </row>
    <row r="226" spans="1:5">
      <c r="A226" s="75">
        <v>223</v>
      </c>
      <c r="B226" s="92" t="s">
        <v>238</v>
      </c>
      <c r="C226" s="93" t="s">
        <v>2123</v>
      </c>
      <c r="D226" s="72">
        <v>110.7</v>
      </c>
      <c r="E226" s="53"/>
    </row>
    <row r="227" spans="1:5">
      <c r="A227" s="75">
        <v>224</v>
      </c>
      <c r="B227" s="92" t="s">
        <v>239</v>
      </c>
      <c r="C227" s="93" t="s">
        <v>2124</v>
      </c>
      <c r="D227" s="72">
        <v>110.7</v>
      </c>
      <c r="E227" s="53"/>
    </row>
    <row r="228" spans="1:5">
      <c r="A228" s="75">
        <v>225</v>
      </c>
      <c r="B228" s="96" t="s">
        <v>423</v>
      </c>
      <c r="C228" s="97" t="s">
        <v>2125</v>
      </c>
      <c r="D228" s="72">
        <v>166.05</v>
      </c>
      <c r="E228" s="53"/>
    </row>
    <row r="229" spans="1:5">
      <c r="A229" s="75">
        <v>226</v>
      </c>
      <c r="B229" s="92" t="s">
        <v>240</v>
      </c>
      <c r="C229" s="93" t="s">
        <v>2126</v>
      </c>
      <c r="D229" s="72">
        <v>423.12</v>
      </c>
      <c r="E229" s="53"/>
    </row>
    <row r="230" spans="1:5">
      <c r="A230" s="75">
        <v>227</v>
      </c>
      <c r="B230" s="92" t="s">
        <v>241</v>
      </c>
      <c r="C230" s="93" t="s">
        <v>2127</v>
      </c>
      <c r="D230" s="72">
        <v>258.3</v>
      </c>
      <c r="E230" s="53"/>
    </row>
    <row r="231" spans="1:5">
      <c r="A231" s="75">
        <v>228</v>
      </c>
      <c r="B231" s="92" t="s">
        <v>343</v>
      </c>
      <c r="C231" s="98" t="s">
        <v>2128</v>
      </c>
      <c r="D231" s="72">
        <v>377.61</v>
      </c>
      <c r="E231" s="53"/>
    </row>
    <row r="232" spans="1:5">
      <c r="A232" s="75">
        <v>229</v>
      </c>
      <c r="B232" s="92" t="s">
        <v>393</v>
      </c>
      <c r="C232" s="97" t="s">
        <v>2129</v>
      </c>
      <c r="D232" s="72">
        <v>382.53</v>
      </c>
      <c r="E232" s="53"/>
    </row>
    <row r="233" spans="1:5">
      <c r="A233" s="75">
        <v>230</v>
      </c>
      <c r="B233" s="92" t="s">
        <v>344</v>
      </c>
      <c r="C233" s="95" t="s">
        <v>2130</v>
      </c>
      <c r="D233" s="72">
        <v>437.88</v>
      </c>
      <c r="E233" s="53"/>
    </row>
    <row r="234" spans="1:5">
      <c r="A234" s="75">
        <v>231</v>
      </c>
      <c r="B234" s="92" t="s">
        <v>345</v>
      </c>
      <c r="C234" s="95" t="s">
        <v>2131</v>
      </c>
      <c r="D234" s="72">
        <v>437.88</v>
      </c>
      <c r="E234" s="53"/>
    </row>
    <row r="235" spans="1:5">
      <c r="A235" s="75">
        <v>232</v>
      </c>
      <c r="B235" s="92" t="s">
        <v>346</v>
      </c>
      <c r="C235" s="95" t="s">
        <v>2132</v>
      </c>
      <c r="D235" s="72">
        <v>437.88</v>
      </c>
      <c r="E235" s="53"/>
    </row>
    <row r="236" spans="1:5">
      <c r="A236" s="75">
        <v>233</v>
      </c>
      <c r="B236" s="92" t="s">
        <v>347</v>
      </c>
      <c r="C236" s="95" t="s">
        <v>2133</v>
      </c>
      <c r="D236" s="72">
        <v>445.26</v>
      </c>
      <c r="E236" s="53"/>
    </row>
    <row r="237" spans="1:5">
      <c r="A237" s="75">
        <v>234</v>
      </c>
      <c r="B237" s="92" t="s">
        <v>2298</v>
      </c>
      <c r="C237" s="97" t="s">
        <v>1340</v>
      </c>
      <c r="D237" s="72">
        <v>612.54</v>
      </c>
      <c r="E237" s="53"/>
    </row>
    <row r="238" spans="1:5">
      <c r="A238" s="75">
        <v>235</v>
      </c>
      <c r="B238" s="92" t="s">
        <v>2299</v>
      </c>
      <c r="C238" s="97" t="s">
        <v>1342</v>
      </c>
      <c r="D238" s="72">
        <v>597.78</v>
      </c>
      <c r="E238" s="53"/>
    </row>
    <row r="239" spans="1:5">
      <c r="A239" s="75">
        <v>236</v>
      </c>
      <c r="B239" s="92" t="s">
        <v>2300</v>
      </c>
      <c r="C239" s="97" t="s">
        <v>1344</v>
      </c>
      <c r="D239" s="72">
        <v>597.78</v>
      </c>
      <c r="E239" s="53"/>
    </row>
    <row r="240" spans="1:5">
      <c r="A240" s="75">
        <v>237</v>
      </c>
      <c r="B240" s="92" t="s">
        <v>2301</v>
      </c>
      <c r="C240" s="97" t="s">
        <v>2134</v>
      </c>
      <c r="D240" s="72">
        <v>597.78</v>
      </c>
      <c r="E240" s="53"/>
    </row>
    <row r="241" spans="1:5">
      <c r="A241" s="75">
        <v>238</v>
      </c>
      <c r="B241" s="92" t="s">
        <v>2302</v>
      </c>
      <c r="C241" s="97" t="s">
        <v>1346</v>
      </c>
      <c r="D241" s="72">
        <v>722.01</v>
      </c>
      <c r="E241" s="53"/>
    </row>
    <row r="242" spans="1:5">
      <c r="A242" s="75">
        <v>239</v>
      </c>
      <c r="B242" s="92" t="s">
        <v>2303</v>
      </c>
      <c r="C242" s="97" t="s">
        <v>2135</v>
      </c>
      <c r="D242" s="72">
        <v>790.89</v>
      </c>
      <c r="E242" s="53"/>
    </row>
    <row r="243" spans="1:5">
      <c r="A243" s="75">
        <v>240</v>
      </c>
      <c r="B243" s="92" t="s">
        <v>2304</v>
      </c>
      <c r="C243" s="97" t="s">
        <v>2136</v>
      </c>
      <c r="D243" s="72">
        <v>722.01</v>
      </c>
      <c r="E243" s="53"/>
    </row>
    <row r="244" spans="1:5">
      <c r="A244" s="75">
        <v>241</v>
      </c>
      <c r="B244" s="92" t="s">
        <v>2305</v>
      </c>
      <c r="C244" s="97" t="s">
        <v>2137</v>
      </c>
      <c r="D244" s="72">
        <v>722.01</v>
      </c>
      <c r="E244" s="53"/>
    </row>
    <row r="245" spans="1:5">
      <c r="A245" s="75">
        <v>242</v>
      </c>
      <c r="B245" s="92" t="s">
        <v>38</v>
      </c>
      <c r="C245" s="93">
        <v>44469704</v>
      </c>
      <c r="D245" s="72">
        <v>415.74</v>
      </c>
      <c r="E245" s="53"/>
    </row>
    <row r="246" spans="1:5">
      <c r="A246" s="75">
        <v>243</v>
      </c>
      <c r="B246" s="92" t="s">
        <v>39</v>
      </c>
      <c r="C246" s="93">
        <v>44469705</v>
      </c>
      <c r="D246" s="72">
        <v>415.74</v>
      </c>
      <c r="E246" s="53"/>
    </row>
    <row r="247" spans="1:5">
      <c r="A247" s="75">
        <v>244</v>
      </c>
      <c r="B247" s="92" t="s">
        <v>40</v>
      </c>
      <c r="C247" s="93">
        <v>44469706</v>
      </c>
      <c r="D247" s="72">
        <v>415.74</v>
      </c>
      <c r="E247" s="53"/>
    </row>
    <row r="248" spans="1:5">
      <c r="A248" s="75">
        <v>245</v>
      </c>
      <c r="B248" s="92" t="s">
        <v>23</v>
      </c>
      <c r="C248" s="93">
        <v>44469722</v>
      </c>
      <c r="D248" s="72">
        <v>811.8</v>
      </c>
      <c r="E248" s="53"/>
    </row>
    <row r="249" spans="1:5">
      <c r="A249" s="75">
        <v>246</v>
      </c>
      <c r="B249" s="92" t="s">
        <v>24</v>
      </c>
      <c r="C249" s="93">
        <v>44469723</v>
      </c>
      <c r="D249" s="72">
        <v>811.8</v>
      </c>
      <c r="E249" s="53"/>
    </row>
    <row r="250" spans="1:5">
      <c r="A250" s="75">
        <v>247</v>
      </c>
      <c r="B250" s="92" t="s">
        <v>25</v>
      </c>
      <c r="C250" s="93">
        <v>44469724</v>
      </c>
      <c r="D250" s="72">
        <v>811.8</v>
      </c>
      <c r="E250" s="53"/>
    </row>
    <row r="251" spans="1:5">
      <c r="A251" s="75">
        <v>248</v>
      </c>
      <c r="B251" s="92" t="s">
        <v>41</v>
      </c>
      <c r="C251" s="93">
        <v>44469803</v>
      </c>
      <c r="D251" s="72">
        <v>307.5</v>
      </c>
      <c r="E251" s="53"/>
    </row>
    <row r="252" spans="1:5">
      <c r="A252" s="75">
        <v>249</v>
      </c>
      <c r="B252" s="92" t="s">
        <v>26</v>
      </c>
      <c r="C252" s="93">
        <v>44973508</v>
      </c>
      <c r="D252" s="72">
        <v>501.84</v>
      </c>
      <c r="E252" s="53"/>
    </row>
    <row r="253" spans="1:5">
      <c r="A253" s="75">
        <v>250</v>
      </c>
      <c r="B253" s="92" t="s">
        <v>243</v>
      </c>
      <c r="C253" s="93">
        <v>45807102</v>
      </c>
      <c r="D253" s="72">
        <v>505.53</v>
      </c>
      <c r="E253" s="53"/>
    </row>
    <row r="254" spans="1:5">
      <c r="A254" s="75">
        <v>251</v>
      </c>
      <c r="B254" s="92" t="s">
        <v>244</v>
      </c>
      <c r="C254" s="93">
        <v>45807106</v>
      </c>
      <c r="D254" s="72">
        <v>777.36</v>
      </c>
      <c r="E254" s="53"/>
    </row>
    <row r="255" spans="1:5">
      <c r="A255" s="75">
        <v>252</v>
      </c>
      <c r="B255" s="92" t="s">
        <v>348</v>
      </c>
      <c r="C255" s="93">
        <v>45807111</v>
      </c>
      <c r="D255" s="72">
        <v>677.73</v>
      </c>
      <c r="E255" s="53"/>
    </row>
    <row r="256" spans="1:5">
      <c r="A256" s="75">
        <v>253</v>
      </c>
      <c r="B256" s="96" t="s">
        <v>424</v>
      </c>
      <c r="C256" s="97">
        <v>46490401</v>
      </c>
      <c r="D256" s="72">
        <v>302.58</v>
      </c>
      <c r="E256" s="53"/>
    </row>
    <row r="257" spans="1:5">
      <c r="A257" s="75">
        <v>254</v>
      </c>
      <c r="B257" s="96" t="s">
        <v>425</v>
      </c>
      <c r="C257" s="97">
        <v>46490402</v>
      </c>
      <c r="D257" s="72">
        <v>302.58</v>
      </c>
      <c r="E257" s="53"/>
    </row>
    <row r="258" spans="1:5">
      <c r="A258" s="75">
        <v>255</v>
      </c>
      <c r="B258" s="96" t="s">
        <v>426</v>
      </c>
      <c r="C258" s="97">
        <v>46490403</v>
      </c>
      <c r="D258" s="72">
        <v>302.58</v>
      </c>
      <c r="E258" s="53"/>
    </row>
    <row r="259" spans="1:5">
      <c r="A259" s="75">
        <v>256</v>
      </c>
      <c r="B259" s="96" t="s">
        <v>427</v>
      </c>
      <c r="C259" s="97">
        <v>46490404</v>
      </c>
      <c r="D259" s="72">
        <v>110.7</v>
      </c>
      <c r="E259" s="53"/>
    </row>
    <row r="260" spans="1:5">
      <c r="A260" s="75">
        <v>257</v>
      </c>
      <c r="B260" s="96" t="s">
        <v>428</v>
      </c>
      <c r="C260" s="97">
        <v>46490608</v>
      </c>
      <c r="D260" s="72">
        <v>735.54</v>
      </c>
      <c r="E260" s="53"/>
    </row>
    <row r="261" spans="1:5">
      <c r="A261" s="75">
        <v>258</v>
      </c>
      <c r="B261" s="92" t="s">
        <v>349</v>
      </c>
      <c r="C261" s="93">
        <v>46508709</v>
      </c>
      <c r="D261" s="72">
        <v>601.47</v>
      </c>
      <c r="E261" s="53"/>
    </row>
    <row r="262" spans="1:5">
      <c r="A262" s="75">
        <v>259</v>
      </c>
      <c r="B262" s="92" t="s">
        <v>350</v>
      </c>
      <c r="C262" s="93">
        <v>46508710</v>
      </c>
      <c r="D262" s="72">
        <v>601.47</v>
      </c>
      <c r="E262" s="53"/>
    </row>
    <row r="263" spans="1:5">
      <c r="A263" s="75">
        <v>260</v>
      </c>
      <c r="B263" s="92" t="s">
        <v>351</v>
      </c>
      <c r="C263" s="93">
        <v>46508711</v>
      </c>
      <c r="D263" s="72">
        <v>655.59</v>
      </c>
      <c r="E263" s="53"/>
    </row>
    <row r="264" spans="1:5">
      <c r="A264" s="75">
        <v>261</v>
      </c>
      <c r="B264" s="92" t="s">
        <v>352</v>
      </c>
      <c r="C264" s="93">
        <v>46508712</v>
      </c>
      <c r="D264" s="72">
        <v>281.67</v>
      </c>
      <c r="E264" s="53"/>
    </row>
    <row r="265" spans="1:5">
      <c r="A265" s="75">
        <v>262</v>
      </c>
      <c r="B265" s="92" t="s">
        <v>353</v>
      </c>
      <c r="C265" s="93">
        <v>46508713</v>
      </c>
      <c r="D265" s="72">
        <v>436.65</v>
      </c>
      <c r="E265" s="53"/>
    </row>
    <row r="266" spans="1:5">
      <c r="A266" s="75">
        <v>263</v>
      </c>
      <c r="B266" s="92" t="s">
        <v>354</v>
      </c>
      <c r="C266" s="93">
        <v>46508714</v>
      </c>
      <c r="D266" s="72">
        <v>393.6</v>
      </c>
      <c r="E266" s="53"/>
    </row>
    <row r="267" spans="1:5">
      <c r="A267" s="75">
        <v>264</v>
      </c>
      <c r="B267" s="92" t="s">
        <v>355</v>
      </c>
      <c r="C267" s="93">
        <v>46508715</v>
      </c>
      <c r="D267" s="72">
        <v>393.6</v>
      </c>
      <c r="E267" s="53"/>
    </row>
    <row r="268" spans="1:5">
      <c r="A268" s="75">
        <v>265</v>
      </c>
      <c r="B268" s="92" t="s">
        <v>356</v>
      </c>
      <c r="C268" s="93">
        <v>46508716</v>
      </c>
      <c r="D268" s="72">
        <v>195.57</v>
      </c>
      <c r="E268" s="53"/>
    </row>
    <row r="269" spans="1:5">
      <c r="A269" s="75">
        <v>266</v>
      </c>
      <c r="B269" s="92" t="s">
        <v>247</v>
      </c>
      <c r="C269" s="97">
        <v>43324408</v>
      </c>
      <c r="D269" s="72">
        <v>246</v>
      </c>
      <c r="E269" s="53"/>
    </row>
    <row r="270" spans="1:5">
      <c r="A270" s="75">
        <v>267</v>
      </c>
      <c r="B270" s="92" t="s">
        <v>248</v>
      </c>
      <c r="C270" s="97">
        <v>43381907</v>
      </c>
      <c r="D270" s="72">
        <v>307.5</v>
      </c>
      <c r="E270" s="53"/>
    </row>
    <row r="271" spans="1:5">
      <c r="A271" s="75">
        <v>268</v>
      </c>
      <c r="B271" s="92" t="s">
        <v>429</v>
      </c>
      <c r="C271" s="97">
        <v>44059128</v>
      </c>
      <c r="D271" s="72">
        <v>258.3</v>
      </c>
      <c r="E271" s="53"/>
    </row>
    <row r="272" spans="1:5">
      <c r="A272" s="75">
        <v>269</v>
      </c>
      <c r="B272" s="92" t="s">
        <v>249</v>
      </c>
      <c r="C272" s="97">
        <v>44574802</v>
      </c>
      <c r="D272" s="72">
        <v>430.5</v>
      </c>
      <c r="E272" s="53"/>
    </row>
    <row r="273" spans="1:5">
      <c r="A273" s="75">
        <v>270</v>
      </c>
      <c r="B273" s="92" t="s">
        <v>250</v>
      </c>
      <c r="C273" s="97" t="s">
        <v>2138</v>
      </c>
      <c r="D273" s="72">
        <v>147.6</v>
      </c>
      <c r="E273" s="53"/>
    </row>
    <row r="274" spans="1:5">
      <c r="A274" s="75">
        <v>271</v>
      </c>
      <c r="B274" s="92" t="s">
        <v>251</v>
      </c>
      <c r="C274" s="93" t="s">
        <v>2139</v>
      </c>
      <c r="D274" s="72">
        <v>393.6</v>
      </c>
      <c r="E274" s="53"/>
    </row>
    <row r="275" spans="1:5">
      <c r="A275" s="75">
        <v>272</v>
      </c>
      <c r="B275" s="92" t="s">
        <v>252</v>
      </c>
      <c r="C275" s="93" t="s">
        <v>2140</v>
      </c>
      <c r="D275" s="72">
        <v>393.6</v>
      </c>
      <c r="E275" s="53"/>
    </row>
    <row r="276" spans="1:5">
      <c r="A276" s="75">
        <v>273</v>
      </c>
      <c r="B276" s="92" t="s">
        <v>253</v>
      </c>
      <c r="C276" s="93" t="s">
        <v>2141</v>
      </c>
      <c r="D276" s="72">
        <v>393.6</v>
      </c>
      <c r="E276" s="53"/>
    </row>
    <row r="277" spans="1:5">
      <c r="A277" s="75">
        <v>274</v>
      </c>
      <c r="B277" s="92" t="s">
        <v>254</v>
      </c>
      <c r="C277" s="93" t="s">
        <v>2142</v>
      </c>
      <c r="D277" s="72">
        <v>393.6</v>
      </c>
      <c r="E277" s="53"/>
    </row>
    <row r="278" spans="1:5">
      <c r="A278" s="75">
        <v>275</v>
      </c>
      <c r="B278" s="92" t="s">
        <v>257</v>
      </c>
      <c r="C278" s="93" t="s">
        <v>2143</v>
      </c>
      <c r="D278" s="72">
        <v>98.4</v>
      </c>
      <c r="E278" s="53"/>
    </row>
    <row r="279" spans="1:5">
      <c r="A279" s="75">
        <v>276</v>
      </c>
      <c r="B279" s="92" t="s">
        <v>258</v>
      </c>
      <c r="C279" s="93" t="s">
        <v>2144</v>
      </c>
      <c r="D279" s="72">
        <v>147.6</v>
      </c>
      <c r="E279" s="53"/>
    </row>
    <row r="280" spans="1:5">
      <c r="A280" s="75">
        <v>277</v>
      </c>
      <c r="B280" s="92" t="s">
        <v>259</v>
      </c>
      <c r="C280" s="93" t="s">
        <v>2145</v>
      </c>
      <c r="D280" s="72">
        <v>110.7</v>
      </c>
      <c r="E280" s="53"/>
    </row>
    <row r="281" spans="1:5">
      <c r="A281" s="75">
        <v>278</v>
      </c>
      <c r="B281" s="92" t="s">
        <v>357</v>
      </c>
      <c r="C281" s="93" t="s">
        <v>2146</v>
      </c>
      <c r="D281" s="72">
        <v>172.2</v>
      </c>
      <c r="E281" s="53"/>
    </row>
    <row r="282" spans="1:5">
      <c r="A282" s="75">
        <v>279</v>
      </c>
      <c r="B282" s="92" t="s">
        <v>260</v>
      </c>
      <c r="C282" s="93" t="s">
        <v>2147</v>
      </c>
      <c r="D282" s="72">
        <v>109.47</v>
      </c>
      <c r="E282" s="53"/>
    </row>
    <row r="283" spans="1:5">
      <c r="A283" s="75">
        <v>280</v>
      </c>
      <c r="B283" s="92" t="s">
        <v>262</v>
      </c>
      <c r="C283" s="93" t="s">
        <v>2148</v>
      </c>
      <c r="D283" s="72">
        <v>110.7</v>
      </c>
      <c r="E283" s="53"/>
    </row>
    <row r="284" spans="1:5">
      <c r="A284" s="75">
        <v>281</v>
      </c>
      <c r="B284" s="92" t="s">
        <v>263</v>
      </c>
      <c r="C284" s="93" t="s">
        <v>2149</v>
      </c>
      <c r="D284" s="72">
        <v>73.8</v>
      </c>
      <c r="E284" s="53"/>
    </row>
    <row r="285" spans="1:5">
      <c r="A285" s="75">
        <v>282</v>
      </c>
      <c r="B285" s="92" t="s">
        <v>264</v>
      </c>
      <c r="C285" s="99">
        <v>842009</v>
      </c>
      <c r="D285" s="72">
        <v>73.8</v>
      </c>
      <c r="E285" s="53"/>
    </row>
    <row r="286" spans="1:5">
      <c r="A286" s="75">
        <v>283</v>
      </c>
      <c r="B286" s="92" t="s">
        <v>265</v>
      </c>
      <c r="C286" s="99">
        <v>841711</v>
      </c>
      <c r="D286" s="72">
        <v>93.48</v>
      </c>
      <c r="E286" s="53"/>
    </row>
    <row r="287" spans="1:5">
      <c r="A287" s="75">
        <v>284</v>
      </c>
      <c r="B287" s="92" t="s">
        <v>376</v>
      </c>
      <c r="C287" s="100">
        <v>842030</v>
      </c>
      <c r="D287" s="72">
        <v>123</v>
      </c>
      <c r="E287" s="53"/>
    </row>
    <row r="288" spans="1:5">
      <c r="A288" s="75">
        <v>285</v>
      </c>
      <c r="B288" s="92" t="s">
        <v>266</v>
      </c>
      <c r="C288" s="101" t="s">
        <v>2150</v>
      </c>
      <c r="D288" s="72">
        <v>184.5</v>
      </c>
      <c r="E288" s="53"/>
    </row>
    <row r="289" spans="1:5" ht="30">
      <c r="A289" s="75">
        <v>286</v>
      </c>
      <c r="B289" s="92" t="s">
        <v>267</v>
      </c>
      <c r="C289" s="93" t="s">
        <v>2151</v>
      </c>
      <c r="D289" s="72">
        <v>393.6</v>
      </c>
      <c r="E289" s="53"/>
    </row>
    <row r="290" spans="1:5">
      <c r="A290" s="75">
        <v>287</v>
      </c>
      <c r="B290" s="92" t="s">
        <v>268</v>
      </c>
      <c r="C290" s="102" t="s">
        <v>2152</v>
      </c>
      <c r="D290" s="72">
        <v>123</v>
      </c>
      <c r="E290" s="53"/>
    </row>
    <row r="291" spans="1:5">
      <c r="A291" s="75">
        <v>288</v>
      </c>
      <c r="B291" s="92" t="s">
        <v>269</v>
      </c>
      <c r="C291" s="101" t="s">
        <v>2153</v>
      </c>
      <c r="D291" s="72">
        <v>123</v>
      </c>
      <c r="E291" s="53"/>
    </row>
    <row r="292" spans="1:5">
      <c r="A292" s="75">
        <v>289</v>
      </c>
      <c r="B292" s="92" t="s">
        <v>270</v>
      </c>
      <c r="C292" s="101" t="s">
        <v>2154</v>
      </c>
      <c r="D292" s="72">
        <v>123</v>
      </c>
      <c r="E292" s="53"/>
    </row>
    <row r="293" spans="1:5">
      <c r="A293" s="75">
        <v>290</v>
      </c>
      <c r="B293" s="92" t="s">
        <v>271</v>
      </c>
      <c r="C293" s="101" t="s">
        <v>2155</v>
      </c>
      <c r="D293" s="72">
        <v>123</v>
      </c>
      <c r="E293" s="53"/>
    </row>
    <row r="294" spans="1:5">
      <c r="A294" s="75">
        <v>291</v>
      </c>
      <c r="B294" s="96" t="s">
        <v>404</v>
      </c>
      <c r="C294" s="101" t="s">
        <v>2156</v>
      </c>
      <c r="D294" s="72">
        <v>189.42</v>
      </c>
      <c r="E294" s="53"/>
    </row>
    <row r="295" spans="1:5">
      <c r="A295" s="75">
        <v>292</v>
      </c>
      <c r="B295" s="92" t="s">
        <v>272</v>
      </c>
      <c r="C295" s="93" t="s">
        <v>2157</v>
      </c>
      <c r="D295" s="72">
        <v>123</v>
      </c>
      <c r="E295" s="53"/>
    </row>
    <row r="296" spans="1:5">
      <c r="A296" s="75">
        <v>293</v>
      </c>
      <c r="B296" s="92" t="s">
        <v>430</v>
      </c>
      <c r="C296" s="93" t="s">
        <v>2158</v>
      </c>
      <c r="D296" s="72">
        <v>123</v>
      </c>
      <c r="E296" s="53"/>
    </row>
    <row r="297" spans="1:5">
      <c r="A297" s="75">
        <v>294</v>
      </c>
      <c r="B297" s="92" t="s">
        <v>379</v>
      </c>
      <c r="C297" s="93" t="s">
        <v>2159</v>
      </c>
      <c r="D297" s="72">
        <v>312.42</v>
      </c>
      <c r="E297" s="53"/>
    </row>
    <row r="298" spans="1:5">
      <c r="A298" s="75">
        <v>295</v>
      </c>
      <c r="B298" s="92" t="s">
        <v>377</v>
      </c>
      <c r="C298" s="93" t="s">
        <v>2160</v>
      </c>
      <c r="D298" s="72">
        <v>319.8</v>
      </c>
      <c r="E298" s="53"/>
    </row>
    <row r="299" spans="1:5">
      <c r="A299" s="75">
        <v>296</v>
      </c>
      <c r="B299" s="96" t="s">
        <v>431</v>
      </c>
      <c r="C299" s="102" t="s">
        <v>2161</v>
      </c>
      <c r="D299" s="72">
        <v>353.01</v>
      </c>
      <c r="E299" s="53"/>
    </row>
    <row r="300" spans="1:5">
      <c r="A300" s="75">
        <v>297</v>
      </c>
      <c r="B300" s="92" t="s">
        <v>273</v>
      </c>
      <c r="C300" s="102" t="s">
        <v>2162</v>
      </c>
      <c r="D300" s="72">
        <v>123</v>
      </c>
      <c r="E300" s="53"/>
    </row>
    <row r="301" spans="1:5">
      <c r="A301" s="75">
        <v>298</v>
      </c>
      <c r="B301" s="92" t="s">
        <v>358</v>
      </c>
      <c r="C301" s="102" t="s">
        <v>2163</v>
      </c>
      <c r="D301" s="72">
        <v>123</v>
      </c>
      <c r="E301" s="53"/>
    </row>
    <row r="302" spans="1:5">
      <c r="A302" s="75">
        <v>299</v>
      </c>
      <c r="B302" s="92" t="s">
        <v>274</v>
      </c>
      <c r="C302" s="102" t="s">
        <v>2159</v>
      </c>
      <c r="D302" s="72">
        <v>246</v>
      </c>
      <c r="E302" s="53"/>
    </row>
    <row r="303" spans="1:5">
      <c r="A303" s="75">
        <v>300</v>
      </c>
      <c r="B303" s="92" t="s">
        <v>359</v>
      </c>
      <c r="C303" s="102" t="s">
        <v>2160</v>
      </c>
      <c r="D303" s="72">
        <v>232.47</v>
      </c>
      <c r="E303" s="53"/>
    </row>
    <row r="304" spans="1:5">
      <c r="A304" s="75">
        <v>301</v>
      </c>
      <c r="B304" s="96" t="s">
        <v>406</v>
      </c>
      <c r="C304" s="102" t="s">
        <v>2164</v>
      </c>
      <c r="D304" s="72">
        <v>193.10999999999999</v>
      </c>
      <c r="E304" s="53"/>
    </row>
    <row r="305" spans="1:5">
      <c r="A305" s="75">
        <v>302</v>
      </c>
      <c r="B305" s="92" t="s">
        <v>275</v>
      </c>
      <c r="C305" s="102" t="s">
        <v>2165</v>
      </c>
      <c r="D305" s="72">
        <v>123</v>
      </c>
      <c r="E305" s="53"/>
    </row>
    <row r="306" spans="1:5">
      <c r="A306" s="75">
        <v>303</v>
      </c>
      <c r="B306" s="92" t="s">
        <v>360</v>
      </c>
      <c r="C306" s="102" t="s">
        <v>2166</v>
      </c>
      <c r="D306" s="72">
        <v>123</v>
      </c>
      <c r="E306" s="53"/>
    </row>
    <row r="307" spans="1:5">
      <c r="A307" s="75">
        <v>304</v>
      </c>
      <c r="B307" s="92" t="s">
        <v>361</v>
      </c>
      <c r="C307" s="102" t="s">
        <v>2167</v>
      </c>
      <c r="D307" s="72">
        <v>228.78</v>
      </c>
      <c r="E307" s="53"/>
    </row>
    <row r="308" spans="1:5">
      <c r="A308" s="75">
        <v>305</v>
      </c>
      <c r="B308" s="92" t="s">
        <v>378</v>
      </c>
      <c r="C308" s="102" t="s">
        <v>2168</v>
      </c>
      <c r="D308" s="72">
        <v>396.06</v>
      </c>
      <c r="E308" s="53"/>
    </row>
    <row r="309" spans="1:5">
      <c r="A309" s="75">
        <v>306</v>
      </c>
      <c r="B309" s="96" t="s">
        <v>432</v>
      </c>
      <c r="C309" s="102" t="s">
        <v>2169</v>
      </c>
      <c r="D309" s="72">
        <v>735.54</v>
      </c>
      <c r="E309" s="53"/>
    </row>
    <row r="310" spans="1:5">
      <c r="A310" s="75">
        <v>307</v>
      </c>
      <c r="B310" s="96" t="s">
        <v>407</v>
      </c>
      <c r="C310" s="102" t="s">
        <v>2170</v>
      </c>
      <c r="D310" s="72">
        <v>311.19</v>
      </c>
      <c r="E310" s="53"/>
    </row>
    <row r="311" spans="1:5">
      <c r="A311" s="75">
        <v>308</v>
      </c>
      <c r="B311" s="92" t="s">
        <v>276</v>
      </c>
      <c r="C311" s="102" t="s">
        <v>2171</v>
      </c>
      <c r="D311" s="72">
        <v>123</v>
      </c>
      <c r="E311" s="53"/>
    </row>
    <row r="312" spans="1:5">
      <c r="A312" s="75">
        <v>309</v>
      </c>
      <c r="B312" s="92" t="s">
        <v>362</v>
      </c>
      <c r="C312" s="102" t="s">
        <v>2172</v>
      </c>
      <c r="D312" s="72">
        <v>123</v>
      </c>
      <c r="E312" s="53"/>
    </row>
    <row r="313" spans="1:5">
      <c r="A313" s="75">
        <v>310</v>
      </c>
      <c r="B313" s="92" t="s">
        <v>363</v>
      </c>
      <c r="C313" s="102" t="s">
        <v>2173</v>
      </c>
      <c r="D313" s="72">
        <v>259.52999999999997</v>
      </c>
      <c r="E313" s="53"/>
    </row>
    <row r="314" spans="1:5">
      <c r="A314" s="75">
        <v>311</v>
      </c>
      <c r="B314" s="92" t="s">
        <v>380</v>
      </c>
      <c r="C314" s="102" t="s">
        <v>2174</v>
      </c>
      <c r="D314" s="72">
        <v>307.5</v>
      </c>
      <c r="E314" s="53"/>
    </row>
    <row r="315" spans="1:5">
      <c r="A315" s="75">
        <v>312</v>
      </c>
      <c r="B315" s="92" t="s">
        <v>281</v>
      </c>
      <c r="C315" s="102" t="s">
        <v>2175</v>
      </c>
      <c r="D315" s="72">
        <v>161.13</v>
      </c>
      <c r="E315" s="53"/>
    </row>
    <row r="316" spans="1:5">
      <c r="A316" s="75">
        <v>313</v>
      </c>
      <c r="B316" s="92" t="s">
        <v>282</v>
      </c>
      <c r="C316" s="102" t="s">
        <v>2176</v>
      </c>
      <c r="D316" s="72">
        <v>161.13</v>
      </c>
      <c r="E316" s="53"/>
    </row>
    <row r="317" spans="1:5">
      <c r="A317" s="75">
        <v>314</v>
      </c>
      <c r="B317" s="92" t="s">
        <v>283</v>
      </c>
      <c r="C317" s="102" t="s">
        <v>2177</v>
      </c>
      <c r="D317" s="72">
        <v>134.07</v>
      </c>
      <c r="E317" s="53"/>
    </row>
    <row r="318" spans="1:5">
      <c r="A318" s="75">
        <v>315</v>
      </c>
      <c r="B318" s="92" t="s">
        <v>284</v>
      </c>
      <c r="C318" s="102" t="s">
        <v>2178</v>
      </c>
      <c r="D318" s="72">
        <v>218.94</v>
      </c>
      <c r="E318" s="53"/>
    </row>
    <row r="319" spans="1:5">
      <c r="A319" s="75">
        <v>316</v>
      </c>
      <c r="B319" s="92" t="s">
        <v>285</v>
      </c>
      <c r="C319" s="102" t="s">
        <v>2179</v>
      </c>
      <c r="D319" s="72">
        <v>123</v>
      </c>
      <c r="E319" s="53"/>
    </row>
    <row r="320" spans="1:5">
      <c r="A320" s="75">
        <v>317</v>
      </c>
      <c r="B320" s="92" t="s">
        <v>364</v>
      </c>
      <c r="C320" s="102" t="s">
        <v>2180</v>
      </c>
      <c r="D320" s="72">
        <v>246</v>
      </c>
      <c r="E320" s="53"/>
    </row>
    <row r="321" spans="1:5">
      <c r="A321" s="75">
        <v>318</v>
      </c>
      <c r="B321" s="96" t="s">
        <v>433</v>
      </c>
      <c r="C321" s="102" t="s">
        <v>2181</v>
      </c>
      <c r="D321" s="72">
        <v>490.77</v>
      </c>
      <c r="E321" s="53"/>
    </row>
    <row r="322" spans="1:5">
      <c r="A322" s="75">
        <v>319</v>
      </c>
      <c r="B322" s="92" t="s">
        <v>286</v>
      </c>
      <c r="C322" s="102" t="s">
        <v>2182</v>
      </c>
      <c r="D322" s="72">
        <v>246</v>
      </c>
      <c r="E322" s="53"/>
    </row>
    <row r="323" spans="1:5">
      <c r="A323" s="75">
        <v>320</v>
      </c>
      <c r="B323" s="92" t="s">
        <v>287</v>
      </c>
      <c r="C323" s="102" t="s">
        <v>2183</v>
      </c>
      <c r="D323" s="72">
        <v>196.8</v>
      </c>
      <c r="E323" s="53"/>
    </row>
    <row r="324" spans="1:5">
      <c r="A324" s="75">
        <v>321</v>
      </c>
      <c r="B324" s="92" t="s">
        <v>381</v>
      </c>
      <c r="C324" s="102" t="s">
        <v>2184</v>
      </c>
      <c r="D324" s="72">
        <v>221.4</v>
      </c>
      <c r="E324" s="53"/>
    </row>
    <row r="325" spans="1:5">
      <c r="A325" s="75">
        <v>322</v>
      </c>
      <c r="B325" s="92" t="s">
        <v>389</v>
      </c>
      <c r="C325" s="102" t="s">
        <v>2185</v>
      </c>
      <c r="D325" s="72">
        <v>701.1</v>
      </c>
      <c r="E325" s="53"/>
    </row>
    <row r="326" spans="1:5">
      <c r="A326" s="75">
        <v>323</v>
      </c>
      <c r="B326" s="92" t="s">
        <v>390</v>
      </c>
      <c r="C326" s="102" t="s">
        <v>2186</v>
      </c>
      <c r="D326" s="72">
        <v>701.1</v>
      </c>
      <c r="E326" s="53"/>
    </row>
    <row r="327" spans="1:5">
      <c r="A327" s="75">
        <v>324</v>
      </c>
      <c r="B327" s="92" t="s">
        <v>391</v>
      </c>
      <c r="C327" s="102" t="s">
        <v>2187</v>
      </c>
      <c r="D327" s="72">
        <v>701.1</v>
      </c>
      <c r="E327" s="53"/>
    </row>
    <row r="328" spans="1:5">
      <c r="A328" s="75">
        <v>325</v>
      </c>
      <c r="B328" s="92" t="s">
        <v>388</v>
      </c>
      <c r="C328" s="102" t="s">
        <v>2188</v>
      </c>
      <c r="D328" s="72">
        <v>615</v>
      </c>
      <c r="E328" s="53"/>
    </row>
    <row r="329" spans="1:5">
      <c r="A329" s="75">
        <v>326</v>
      </c>
      <c r="B329" s="92" t="s">
        <v>295</v>
      </c>
      <c r="C329" s="102" t="s">
        <v>2189</v>
      </c>
      <c r="D329" s="72">
        <v>984</v>
      </c>
      <c r="E329" s="53"/>
    </row>
    <row r="330" spans="1:5">
      <c r="A330" s="75">
        <v>327</v>
      </c>
      <c r="B330" s="92" t="s">
        <v>387</v>
      </c>
      <c r="C330" s="102" t="s">
        <v>2190</v>
      </c>
      <c r="D330" s="72">
        <v>123</v>
      </c>
      <c r="E330" s="53"/>
    </row>
    <row r="331" spans="1:5">
      <c r="A331" s="75">
        <v>328</v>
      </c>
      <c r="B331" s="96" t="s">
        <v>435</v>
      </c>
      <c r="C331" s="102" t="s">
        <v>2191</v>
      </c>
      <c r="D331" s="72">
        <v>280.44</v>
      </c>
      <c r="E331" s="53"/>
    </row>
    <row r="332" spans="1:5">
      <c r="A332" s="75">
        <v>329</v>
      </c>
      <c r="B332" s="96" t="s">
        <v>436</v>
      </c>
      <c r="C332" s="102" t="s">
        <v>2192</v>
      </c>
      <c r="D332" s="72">
        <v>382.53</v>
      </c>
      <c r="E332" s="53"/>
    </row>
    <row r="333" spans="1:5">
      <c r="A333" s="75">
        <v>330</v>
      </c>
      <c r="B333" s="92" t="s">
        <v>367</v>
      </c>
      <c r="C333" s="102" t="s">
        <v>1268</v>
      </c>
      <c r="D333" s="72">
        <v>665.43</v>
      </c>
      <c r="E333" s="53"/>
    </row>
    <row r="334" spans="1:5">
      <c r="A334" s="75">
        <v>331</v>
      </c>
      <c r="B334" s="92" t="s">
        <v>296</v>
      </c>
      <c r="C334" s="103" t="s">
        <v>2193</v>
      </c>
      <c r="D334" s="72">
        <v>861</v>
      </c>
      <c r="E334" s="53"/>
    </row>
    <row r="335" spans="1:5">
      <c r="A335" s="75">
        <v>332</v>
      </c>
      <c r="B335" s="92" t="s">
        <v>297</v>
      </c>
      <c r="C335" s="103" t="s">
        <v>2194</v>
      </c>
      <c r="D335" s="72">
        <v>861</v>
      </c>
      <c r="E335" s="53"/>
    </row>
    <row r="336" spans="1:5">
      <c r="A336" s="75">
        <v>333</v>
      </c>
      <c r="B336" s="92" t="s">
        <v>298</v>
      </c>
      <c r="C336" s="103" t="s">
        <v>2195</v>
      </c>
      <c r="D336" s="72">
        <v>861</v>
      </c>
      <c r="E336" s="53"/>
    </row>
    <row r="337" spans="1:5">
      <c r="A337" s="75">
        <v>334</v>
      </c>
      <c r="B337" s="92" t="s">
        <v>299</v>
      </c>
      <c r="C337" s="103" t="s">
        <v>2196</v>
      </c>
      <c r="D337" s="72">
        <v>861</v>
      </c>
      <c r="E337" s="53"/>
    </row>
    <row r="338" spans="1:5">
      <c r="A338" s="75">
        <v>335</v>
      </c>
      <c r="B338" s="92" t="s">
        <v>28</v>
      </c>
      <c r="C338" s="102" t="s">
        <v>2197</v>
      </c>
      <c r="D338" s="72">
        <v>369</v>
      </c>
      <c r="E338" s="53"/>
    </row>
    <row r="339" spans="1:5">
      <c r="A339" s="75">
        <v>336</v>
      </c>
      <c r="B339" s="92" t="s">
        <v>300</v>
      </c>
      <c r="C339" s="102" t="s">
        <v>2198</v>
      </c>
      <c r="D339" s="72">
        <v>553.5</v>
      </c>
      <c r="E339" s="53"/>
    </row>
    <row r="340" spans="1:5">
      <c r="A340" s="75">
        <v>337</v>
      </c>
      <c r="B340" s="92" t="s">
        <v>301</v>
      </c>
      <c r="C340" s="102" t="s">
        <v>2199</v>
      </c>
      <c r="D340" s="72">
        <v>172.2</v>
      </c>
      <c r="E340" s="53"/>
    </row>
    <row r="341" spans="1:5">
      <c r="A341" s="75">
        <v>338</v>
      </c>
      <c r="B341" s="92" t="s">
        <v>302</v>
      </c>
      <c r="C341" s="102" t="s">
        <v>2200</v>
      </c>
      <c r="D341" s="72">
        <v>172.2</v>
      </c>
      <c r="E341" s="53"/>
    </row>
    <row r="342" spans="1:5">
      <c r="A342" s="75">
        <v>339</v>
      </c>
      <c r="B342" s="92" t="s">
        <v>303</v>
      </c>
      <c r="C342" s="102" t="s">
        <v>1252</v>
      </c>
      <c r="D342" s="72">
        <v>384.99</v>
      </c>
      <c r="E342" s="53"/>
    </row>
    <row r="343" spans="1:5">
      <c r="A343" s="75">
        <v>340</v>
      </c>
      <c r="B343" s="92" t="s">
        <v>304</v>
      </c>
      <c r="C343" s="102" t="s">
        <v>2201</v>
      </c>
      <c r="D343" s="72">
        <v>384.99</v>
      </c>
      <c r="E343" s="53"/>
    </row>
    <row r="344" spans="1:5">
      <c r="A344" s="75">
        <v>341</v>
      </c>
      <c r="B344" s="92" t="s">
        <v>305</v>
      </c>
      <c r="C344" s="102" t="s">
        <v>1254</v>
      </c>
      <c r="D344" s="72">
        <v>384.99</v>
      </c>
      <c r="E344" s="53"/>
    </row>
    <row r="345" spans="1:5">
      <c r="A345" s="75">
        <v>342</v>
      </c>
      <c r="B345" s="92" t="s">
        <v>306</v>
      </c>
      <c r="C345" s="102" t="s">
        <v>2202</v>
      </c>
      <c r="D345" s="72">
        <v>404.67</v>
      </c>
      <c r="E345" s="53"/>
    </row>
    <row r="346" spans="1:5">
      <c r="A346" s="75">
        <v>343</v>
      </c>
      <c r="B346" s="76" t="s">
        <v>437</v>
      </c>
      <c r="C346" s="76" t="s">
        <v>2225</v>
      </c>
      <c r="D346" s="72">
        <v>228.78</v>
      </c>
      <c r="E346" s="53"/>
    </row>
    <row r="347" spans="1:5">
      <c r="A347" s="75">
        <v>344</v>
      </c>
      <c r="B347" s="76" t="s">
        <v>438</v>
      </c>
      <c r="C347" s="104">
        <v>408340</v>
      </c>
      <c r="D347" s="72">
        <v>506.76</v>
      </c>
      <c r="E347" s="53"/>
    </row>
    <row r="348" spans="1:5">
      <c r="A348" s="75">
        <v>345</v>
      </c>
      <c r="B348" s="76" t="s">
        <v>439</v>
      </c>
      <c r="C348" s="104">
        <v>408341</v>
      </c>
      <c r="D348" s="72">
        <v>676.5</v>
      </c>
      <c r="E348" s="53"/>
    </row>
    <row r="349" spans="1:5">
      <c r="A349" s="75">
        <v>346</v>
      </c>
      <c r="B349" s="76" t="s">
        <v>440</v>
      </c>
      <c r="C349" s="104">
        <v>408342</v>
      </c>
      <c r="D349" s="72">
        <v>676.5</v>
      </c>
      <c r="E349" s="53"/>
    </row>
    <row r="350" spans="1:5">
      <c r="A350" s="75">
        <v>347</v>
      </c>
      <c r="B350" s="76" t="s">
        <v>441</v>
      </c>
      <c r="C350" s="104">
        <v>408343</v>
      </c>
      <c r="D350" s="72">
        <v>676.5</v>
      </c>
      <c r="E350" s="53"/>
    </row>
    <row r="351" spans="1:5">
      <c r="A351" s="75">
        <v>348</v>
      </c>
      <c r="B351" s="76" t="s">
        <v>442</v>
      </c>
      <c r="C351" s="76" t="s">
        <v>1264</v>
      </c>
      <c r="D351" s="72">
        <v>603.92999999999995</v>
      </c>
      <c r="E351" s="53"/>
    </row>
    <row r="352" spans="1:5">
      <c r="A352" s="75">
        <v>349</v>
      </c>
      <c r="B352" s="76" t="s">
        <v>443</v>
      </c>
      <c r="C352" s="76" t="s">
        <v>2226</v>
      </c>
      <c r="D352" s="72">
        <v>665.43</v>
      </c>
      <c r="E352" s="53"/>
    </row>
    <row r="353" spans="1:5">
      <c r="A353" s="75">
        <v>350</v>
      </c>
      <c r="B353" s="76" t="s">
        <v>444</v>
      </c>
      <c r="C353" s="76" t="s">
        <v>2227</v>
      </c>
      <c r="D353" s="72">
        <v>460.02</v>
      </c>
      <c r="E353" s="53"/>
    </row>
    <row r="354" spans="1:5">
      <c r="A354" s="75">
        <v>351</v>
      </c>
      <c r="B354" s="76" t="s">
        <v>445</v>
      </c>
      <c r="C354" s="76" t="s">
        <v>2228</v>
      </c>
      <c r="D354" s="72">
        <v>457.56</v>
      </c>
      <c r="E354" s="53"/>
    </row>
    <row r="355" spans="1:5">
      <c r="A355" s="75">
        <v>352</v>
      </c>
      <c r="B355" s="76" t="s">
        <v>446</v>
      </c>
      <c r="C355" s="76" t="s">
        <v>2229</v>
      </c>
      <c r="D355" s="72">
        <v>460.02</v>
      </c>
      <c r="E355" s="53"/>
    </row>
    <row r="356" spans="1:5">
      <c r="A356" s="75">
        <v>353</v>
      </c>
      <c r="B356" s="76" t="s">
        <v>447</v>
      </c>
      <c r="C356" s="76" t="s">
        <v>2230</v>
      </c>
      <c r="D356" s="72">
        <v>520.29</v>
      </c>
      <c r="E356" s="53"/>
    </row>
    <row r="357" spans="1:5">
      <c r="A357" s="75">
        <v>354</v>
      </c>
      <c r="B357" s="76" t="s">
        <v>448</v>
      </c>
      <c r="C357" s="76" t="s">
        <v>2231</v>
      </c>
      <c r="D357" s="72">
        <v>225.09</v>
      </c>
      <c r="E357" s="53"/>
    </row>
    <row r="358" spans="1:5">
      <c r="A358" s="75">
        <v>355</v>
      </c>
      <c r="B358" s="76" t="s">
        <v>449</v>
      </c>
      <c r="C358" s="76" t="s">
        <v>2232</v>
      </c>
      <c r="D358" s="72">
        <v>281.67</v>
      </c>
      <c r="E358" s="53"/>
    </row>
    <row r="359" spans="1:5">
      <c r="A359" s="75">
        <v>356</v>
      </c>
      <c r="B359" s="76" t="s">
        <v>450</v>
      </c>
      <c r="C359" s="76" t="s">
        <v>2233</v>
      </c>
      <c r="D359" s="72">
        <v>281.67</v>
      </c>
      <c r="E359" s="53"/>
    </row>
    <row r="360" spans="1:5">
      <c r="A360" s="75">
        <v>357</v>
      </c>
      <c r="B360" s="76" t="s">
        <v>451</v>
      </c>
      <c r="C360" s="76" t="s">
        <v>2234</v>
      </c>
      <c r="D360" s="72">
        <v>437.88</v>
      </c>
      <c r="E360" s="53"/>
    </row>
    <row r="361" spans="1:5">
      <c r="A361" s="75">
        <v>358</v>
      </c>
      <c r="B361" s="76" t="s">
        <v>452</v>
      </c>
      <c r="C361" s="76" t="s">
        <v>2235</v>
      </c>
      <c r="D361" s="72">
        <v>193.10999999999999</v>
      </c>
      <c r="E361" s="53"/>
    </row>
    <row r="362" spans="1:5">
      <c r="A362" s="75">
        <v>359</v>
      </c>
      <c r="B362" s="76" t="s">
        <v>453</v>
      </c>
      <c r="C362" s="76" t="s">
        <v>2236</v>
      </c>
      <c r="D362" s="72">
        <v>217.71</v>
      </c>
      <c r="E362" s="53"/>
    </row>
    <row r="363" spans="1:5">
      <c r="A363" s="75">
        <v>360</v>
      </c>
      <c r="B363" s="76" t="s">
        <v>454</v>
      </c>
      <c r="C363" s="76" t="s">
        <v>2237</v>
      </c>
      <c r="D363" s="72">
        <v>238.62</v>
      </c>
      <c r="E363" s="53"/>
    </row>
    <row r="364" spans="1:5">
      <c r="A364" s="75">
        <v>361</v>
      </c>
      <c r="B364" s="76" t="s">
        <v>455</v>
      </c>
      <c r="C364" s="76" t="s">
        <v>2238</v>
      </c>
      <c r="D364" s="72">
        <v>238.62</v>
      </c>
      <c r="E364" s="53"/>
    </row>
    <row r="365" spans="1:5">
      <c r="A365" s="75">
        <v>362</v>
      </c>
      <c r="B365" s="76" t="s">
        <v>456</v>
      </c>
      <c r="C365" s="76" t="s">
        <v>2239</v>
      </c>
      <c r="D365" s="72">
        <v>238.62</v>
      </c>
      <c r="E365" s="53"/>
    </row>
    <row r="366" spans="1:5">
      <c r="A366" s="75">
        <v>363</v>
      </c>
      <c r="B366" s="76" t="s">
        <v>457</v>
      </c>
      <c r="C366" s="76" t="s">
        <v>2260</v>
      </c>
      <c r="D366" s="72">
        <v>277.98</v>
      </c>
      <c r="E366" s="53"/>
    </row>
    <row r="367" spans="1:5">
      <c r="A367" s="75">
        <v>364</v>
      </c>
      <c r="B367" s="76" t="s">
        <v>458</v>
      </c>
      <c r="C367" s="76" t="s">
        <v>2261</v>
      </c>
      <c r="D367" s="72">
        <v>364.08</v>
      </c>
      <c r="E367" s="53"/>
    </row>
    <row r="368" spans="1:5">
      <c r="A368" s="75">
        <v>365</v>
      </c>
      <c r="B368" s="76" t="s">
        <v>459</v>
      </c>
      <c r="C368" s="76" t="s">
        <v>2262</v>
      </c>
      <c r="D368" s="72">
        <v>364.08</v>
      </c>
      <c r="E368" s="53"/>
    </row>
    <row r="369" spans="1:5">
      <c r="A369" s="75">
        <v>366</v>
      </c>
      <c r="B369" s="76" t="s">
        <v>460</v>
      </c>
      <c r="C369" s="76" t="s">
        <v>2283</v>
      </c>
      <c r="D369" s="72">
        <v>364.08</v>
      </c>
      <c r="E369" s="53"/>
    </row>
    <row r="370" spans="1:5">
      <c r="A370" s="75">
        <v>367</v>
      </c>
      <c r="B370" s="76" t="s">
        <v>461</v>
      </c>
      <c r="C370" s="76" t="s">
        <v>2284</v>
      </c>
      <c r="D370" s="72">
        <v>520.29</v>
      </c>
      <c r="E370" s="53"/>
    </row>
    <row r="371" spans="1:5">
      <c r="A371" s="75">
        <v>368</v>
      </c>
      <c r="B371" s="76" t="s">
        <v>462</v>
      </c>
      <c r="C371" s="76" t="s">
        <v>2285</v>
      </c>
      <c r="D371" s="72">
        <v>527.66999999999996</v>
      </c>
      <c r="E371" s="53"/>
    </row>
    <row r="372" spans="1:5">
      <c r="A372" s="75">
        <v>369</v>
      </c>
      <c r="B372" s="76" t="s">
        <v>463</v>
      </c>
      <c r="C372" s="76" t="s">
        <v>2286</v>
      </c>
      <c r="D372" s="72">
        <v>527.66999999999996</v>
      </c>
      <c r="E372" s="53"/>
    </row>
    <row r="373" spans="1:5">
      <c r="A373" s="75">
        <v>370</v>
      </c>
      <c r="B373" s="76" t="s">
        <v>464</v>
      </c>
      <c r="C373" s="76" t="s">
        <v>2287</v>
      </c>
      <c r="D373" s="72">
        <v>527.66999999999996</v>
      </c>
      <c r="E373" s="53"/>
    </row>
    <row r="374" spans="1:5">
      <c r="A374" s="75">
        <v>371</v>
      </c>
      <c r="B374" s="76" t="s">
        <v>465</v>
      </c>
      <c r="C374" s="76" t="s">
        <v>2288</v>
      </c>
      <c r="D374" s="72">
        <v>91.02</v>
      </c>
      <c r="E374" s="53"/>
    </row>
    <row r="375" spans="1:5">
      <c r="A375" s="75">
        <v>372</v>
      </c>
      <c r="B375" s="76" t="s">
        <v>466</v>
      </c>
      <c r="C375" s="76" t="s">
        <v>2289</v>
      </c>
      <c r="D375" s="72">
        <v>78.72</v>
      </c>
      <c r="E375" s="53"/>
    </row>
    <row r="376" spans="1:5">
      <c r="A376" s="75">
        <v>373</v>
      </c>
      <c r="B376" s="76" t="s">
        <v>467</v>
      </c>
      <c r="C376" s="76" t="s">
        <v>2290</v>
      </c>
      <c r="D376" s="72">
        <v>151.29</v>
      </c>
      <c r="E376" s="53"/>
    </row>
    <row r="377" spans="1:5">
      <c r="A377" s="75">
        <v>374</v>
      </c>
      <c r="B377" s="76" t="s">
        <v>468</v>
      </c>
      <c r="C377" s="76" t="s">
        <v>2291</v>
      </c>
      <c r="D377" s="72">
        <v>157.44</v>
      </c>
      <c r="E377" s="53"/>
    </row>
    <row r="378" spans="1:5">
      <c r="A378" s="75">
        <v>375</v>
      </c>
      <c r="B378" s="76" t="s">
        <v>469</v>
      </c>
      <c r="C378" s="76" t="s">
        <v>2292</v>
      </c>
      <c r="D378" s="72">
        <v>70.11</v>
      </c>
      <c r="E378" s="53"/>
    </row>
    <row r="379" spans="1:5">
      <c r="A379" s="75">
        <v>376</v>
      </c>
      <c r="B379" s="76" t="s">
        <v>470</v>
      </c>
      <c r="C379" s="76" t="s">
        <v>2293</v>
      </c>
      <c r="D379" s="72">
        <v>70.11</v>
      </c>
      <c r="E379" s="53"/>
    </row>
    <row r="380" spans="1:5">
      <c r="A380" s="75">
        <v>377</v>
      </c>
      <c r="B380" s="76" t="s">
        <v>471</v>
      </c>
      <c r="C380" s="76" t="s">
        <v>2294</v>
      </c>
      <c r="D380" s="72">
        <v>70.11</v>
      </c>
      <c r="E380" s="53"/>
    </row>
    <row r="381" spans="1:5">
      <c r="A381" s="75">
        <v>378</v>
      </c>
      <c r="B381" s="76" t="s">
        <v>472</v>
      </c>
      <c r="C381" s="76" t="s">
        <v>2295</v>
      </c>
      <c r="D381" s="72">
        <v>143.91</v>
      </c>
      <c r="E381" s="53"/>
    </row>
    <row r="382" spans="1:5">
      <c r="A382" s="75">
        <v>379</v>
      </c>
      <c r="B382" s="76" t="s">
        <v>473</v>
      </c>
      <c r="C382" s="76" t="s">
        <v>2296</v>
      </c>
      <c r="D382" s="72">
        <v>62.73</v>
      </c>
      <c r="E382" s="53"/>
    </row>
    <row r="383" spans="1:5">
      <c r="A383" s="75">
        <v>380</v>
      </c>
      <c r="B383" s="76" t="s">
        <v>474</v>
      </c>
      <c r="C383" s="76" t="s">
        <v>2297</v>
      </c>
      <c r="D383" s="72">
        <v>39.36</v>
      </c>
      <c r="E383" s="53"/>
    </row>
    <row r="384" spans="1:5">
      <c r="A384" s="75">
        <v>381</v>
      </c>
      <c r="B384" s="76" t="s">
        <v>475</v>
      </c>
      <c r="C384" s="76" t="s">
        <v>2282</v>
      </c>
      <c r="D384" s="72">
        <v>39.36</v>
      </c>
      <c r="E384" s="53"/>
    </row>
    <row r="385" spans="1:5">
      <c r="A385" s="75">
        <v>382</v>
      </c>
      <c r="B385" s="76" t="s">
        <v>476</v>
      </c>
      <c r="C385" s="76" t="s">
        <v>2281</v>
      </c>
      <c r="D385" s="72">
        <v>39.36</v>
      </c>
      <c r="E385" s="53"/>
    </row>
    <row r="386" spans="1:5">
      <c r="A386" s="75">
        <v>383</v>
      </c>
      <c r="B386" s="76" t="s">
        <v>477</v>
      </c>
      <c r="C386" s="76" t="s">
        <v>2280</v>
      </c>
      <c r="D386" s="72">
        <v>348.09</v>
      </c>
      <c r="E386" s="53"/>
    </row>
    <row r="387" spans="1:5">
      <c r="A387" s="75">
        <v>384</v>
      </c>
      <c r="B387" s="76" t="s">
        <v>478</v>
      </c>
      <c r="C387" s="76" t="s">
        <v>2279</v>
      </c>
      <c r="D387" s="72">
        <v>624.84</v>
      </c>
      <c r="E387" s="53"/>
    </row>
    <row r="388" spans="1:5">
      <c r="A388" s="75">
        <v>385</v>
      </c>
      <c r="B388" s="76" t="s">
        <v>479</v>
      </c>
      <c r="C388" s="76" t="s">
        <v>2278</v>
      </c>
      <c r="D388" s="72">
        <v>624.84</v>
      </c>
      <c r="E388" s="53"/>
    </row>
    <row r="389" spans="1:5">
      <c r="A389" s="75">
        <v>386</v>
      </c>
      <c r="B389" s="76" t="s">
        <v>480</v>
      </c>
      <c r="C389" s="76" t="s">
        <v>2277</v>
      </c>
      <c r="D389" s="72">
        <v>624.84</v>
      </c>
      <c r="E389" s="53"/>
    </row>
    <row r="390" spans="1:5">
      <c r="A390" s="75">
        <v>387</v>
      </c>
      <c r="B390" s="76" t="s">
        <v>481</v>
      </c>
      <c r="C390" s="76" t="s">
        <v>2276</v>
      </c>
      <c r="D390" s="72">
        <v>384.99</v>
      </c>
      <c r="E390" s="53"/>
    </row>
    <row r="391" spans="1:5">
      <c r="A391" s="75">
        <v>388</v>
      </c>
      <c r="B391" s="76" t="s">
        <v>482</v>
      </c>
      <c r="C391" s="76" t="s">
        <v>2275</v>
      </c>
      <c r="D391" s="72">
        <v>384.99</v>
      </c>
      <c r="E391" s="53"/>
    </row>
    <row r="392" spans="1:5">
      <c r="A392" s="75">
        <v>389</v>
      </c>
      <c r="B392" s="76" t="s">
        <v>483</v>
      </c>
      <c r="C392" s="76" t="s">
        <v>2274</v>
      </c>
      <c r="D392" s="72">
        <v>384.99</v>
      </c>
      <c r="E392" s="53"/>
    </row>
    <row r="393" spans="1:5">
      <c r="A393" s="75">
        <v>390</v>
      </c>
      <c r="B393" s="76" t="s">
        <v>484</v>
      </c>
      <c r="C393" s="76" t="s">
        <v>2273</v>
      </c>
      <c r="D393" s="72">
        <v>207.87</v>
      </c>
      <c r="E393" s="53"/>
    </row>
    <row r="394" spans="1:5">
      <c r="A394" s="75">
        <v>391</v>
      </c>
      <c r="B394" s="76" t="s">
        <v>485</v>
      </c>
      <c r="C394" s="76" t="s">
        <v>2272</v>
      </c>
      <c r="D394" s="72">
        <v>429.27</v>
      </c>
      <c r="E394" s="53"/>
    </row>
    <row r="395" spans="1:5">
      <c r="A395" s="75">
        <v>392</v>
      </c>
      <c r="B395" s="76" t="s">
        <v>486</v>
      </c>
      <c r="C395" s="76" t="s">
        <v>2271</v>
      </c>
      <c r="D395" s="72">
        <v>377.61</v>
      </c>
      <c r="E395" s="53"/>
    </row>
    <row r="396" spans="1:5">
      <c r="A396" s="75">
        <v>393</v>
      </c>
      <c r="B396" s="76" t="s">
        <v>487</v>
      </c>
      <c r="C396" s="76" t="s">
        <v>2270</v>
      </c>
      <c r="D396" s="72">
        <v>377.61</v>
      </c>
      <c r="E396" s="53"/>
    </row>
    <row r="397" spans="1:5">
      <c r="A397" s="75">
        <v>394</v>
      </c>
      <c r="B397" s="76" t="s">
        <v>488</v>
      </c>
      <c r="C397" s="76" t="s">
        <v>2269</v>
      </c>
      <c r="D397" s="72">
        <v>377.61</v>
      </c>
      <c r="E397" s="53"/>
    </row>
    <row r="398" spans="1:5">
      <c r="A398" s="75">
        <v>395</v>
      </c>
      <c r="B398" s="76" t="s">
        <v>489</v>
      </c>
      <c r="C398" s="76" t="s">
        <v>2268</v>
      </c>
      <c r="D398" s="72">
        <v>493.23</v>
      </c>
      <c r="E398" s="53"/>
    </row>
    <row r="399" spans="1:5">
      <c r="A399" s="75">
        <v>396</v>
      </c>
      <c r="B399" s="76" t="s">
        <v>490</v>
      </c>
      <c r="C399" s="76" t="s">
        <v>2267</v>
      </c>
      <c r="D399" s="72">
        <v>535.04999999999995</v>
      </c>
      <c r="E399" s="53"/>
    </row>
    <row r="400" spans="1:5">
      <c r="A400" s="75">
        <v>397</v>
      </c>
      <c r="B400" s="76" t="s">
        <v>491</v>
      </c>
      <c r="C400" s="76" t="s">
        <v>2266</v>
      </c>
      <c r="D400" s="72">
        <v>667.89</v>
      </c>
      <c r="E400" s="53"/>
    </row>
    <row r="401" spans="1:5">
      <c r="A401" s="75">
        <v>398</v>
      </c>
      <c r="B401" s="76" t="s">
        <v>492</v>
      </c>
      <c r="C401" s="76" t="s">
        <v>2265</v>
      </c>
      <c r="D401" s="72">
        <v>667.89</v>
      </c>
      <c r="E401" s="53"/>
    </row>
    <row r="402" spans="1:5">
      <c r="A402" s="75">
        <v>399</v>
      </c>
      <c r="B402" s="76" t="s">
        <v>493</v>
      </c>
      <c r="C402" s="76" t="s">
        <v>2264</v>
      </c>
      <c r="D402" s="72">
        <v>667.89</v>
      </c>
      <c r="E402" s="53"/>
    </row>
    <row r="403" spans="1:5">
      <c r="A403" s="75">
        <v>400</v>
      </c>
      <c r="B403" s="76" t="s">
        <v>494</v>
      </c>
      <c r="C403" s="76" t="s">
        <v>2263</v>
      </c>
      <c r="D403" s="72">
        <v>991.38</v>
      </c>
      <c r="E403" s="53"/>
    </row>
    <row r="404" spans="1:5">
      <c r="A404" s="75">
        <v>401</v>
      </c>
      <c r="B404" s="76" t="s">
        <v>495</v>
      </c>
      <c r="C404" s="76" t="s">
        <v>2259</v>
      </c>
      <c r="D404" s="72">
        <v>991.38</v>
      </c>
      <c r="E404" s="53"/>
    </row>
    <row r="405" spans="1:5">
      <c r="A405" s="75">
        <v>402</v>
      </c>
      <c r="B405" s="76" t="s">
        <v>496</v>
      </c>
      <c r="C405" s="76" t="s">
        <v>2258</v>
      </c>
      <c r="D405" s="72">
        <v>991.38</v>
      </c>
      <c r="E405" s="53"/>
    </row>
    <row r="406" spans="1:5">
      <c r="A406" s="75">
        <v>403</v>
      </c>
      <c r="B406" s="76" t="s">
        <v>497</v>
      </c>
      <c r="C406" s="104">
        <v>408354</v>
      </c>
      <c r="D406" s="72">
        <v>523.98</v>
      </c>
      <c r="E406" s="53"/>
    </row>
    <row r="407" spans="1:5">
      <c r="A407" s="75">
        <v>404</v>
      </c>
      <c r="B407" s="76" t="s">
        <v>498</v>
      </c>
      <c r="C407" s="104">
        <v>408352</v>
      </c>
      <c r="D407" s="72">
        <v>324.71999999999997</v>
      </c>
      <c r="E407" s="53"/>
    </row>
    <row r="408" spans="1:5">
      <c r="A408" s="75">
        <v>405</v>
      </c>
      <c r="B408" s="76" t="s">
        <v>499</v>
      </c>
      <c r="C408" s="104">
        <v>408353</v>
      </c>
      <c r="D408" s="72">
        <v>523.98</v>
      </c>
      <c r="E408" s="53"/>
    </row>
    <row r="409" spans="1:5">
      <c r="A409" s="75">
        <v>406</v>
      </c>
      <c r="B409" s="76" t="s">
        <v>500</v>
      </c>
      <c r="C409" s="104">
        <v>408355</v>
      </c>
      <c r="D409" s="72">
        <v>523.98</v>
      </c>
      <c r="E409" s="53"/>
    </row>
    <row r="410" spans="1:5">
      <c r="A410" s="75">
        <v>407</v>
      </c>
      <c r="B410" s="76" t="s">
        <v>501</v>
      </c>
      <c r="C410" s="76" t="s">
        <v>2257</v>
      </c>
      <c r="D410" s="72">
        <v>38.130000000000003</v>
      </c>
      <c r="E410" s="53"/>
    </row>
    <row r="411" spans="1:5">
      <c r="A411" s="75">
        <v>408</v>
      </c>
      <c r="B411" s="76" t="s">
        <v>502</v>
      </c>
      <c r="C411" s="76" t="s">
        <v>2256</v>
      </c>
      <c r="D411" s="72">
        <v>33.21</v>
      </c>
      <c r="E411" s="53"/>
    </row>
    <row r="412" spans="1:5">
      <c r="A412" s="75">
        <v>409</v>
      </c>
      <c r="B412" s="76" t="s">
        <v>503</v>
      </c>
      <c r="C412" s="76" t="s">
        <v>2255</v>
      </c>
      <c r="D412" s="72">
        <v>33.21</v>
      </c>
      <c r="E412" s="53"/>
    </row>
    <row r="413" spans="1:5">
      <c r="A413" s="75">
        <v>410</v>
      </c>
      <c r="B413" s="76" t="s">
        <v>504</v>
      </c>
      <c r="C413" s="76" t="s">
        <v>2254</v>
      </c>
      <c r="D413" s="72">
        <v>33.21</v>
      </c>
      <c r="E413" s="53"/>
    </row>
    <row r="414" spans="1:5">
      <c r="A414" s="75">
        <v>411</v>
      </c>
      <c r="B414" s="76" t="s">
        <v>505</v>
      </c>
      <c r="C414" s="76" t="s">
        <v>2253</v>
      </c>
      <c r="D414" s="72">
        <v>211.56</v>
      </c>
      <c r="E414" s="53"/>
    </row>
    <row r="415" spans="1:5">
      <c r="A415" s="75">
        <v>412</v>
      </c>
      <c r="B415" s="76" t="s">
        <v>506</v>
      </c>
      <c r="C415" s="76" t="s">
        <v>1419</v>
      </c>
      <c r="D415" s="72">
        <v>39.36</v>
      </c>
      <c r="E415" s="53"/>
    </row>
    <row r="416" spans="1:5">
      <c r="A416" s="75">
        <v>413</v>
      </c>
      <c r="B416" s="76" t="s">
        <v>507</v>
      </c>
      <c r="C416" s="76" t="s">
        <v>2252</v>
      </c>
      <c r="D416" s="72">
        <v>40.589999999999996</v>
      </c>
      <c r="E416" s="53"/>
    </row>
    <row r="417" spans="1:5">
      <c r="A417" s="75">
        <v>414</v>
      </c>
      <c r="B417" s="76" t="s">
        <v>508</v>
      </c>
      <c r="C417" s="76" t="s">
        <v>2251</v>
      </c>
      <c r="D417" s="72">
        <v>40.589999999999996</v>
      </c>
      <c r="E417" s="53"/>
    </row>
    <row r="418" spans="1:5">
      <c r="A418" s="75">
        <v>415</v>
      </c>
      <c r="B418" s="76" t="s">
        <v>509</v>
      </c>
      <c r="C418" s="76" t="s">
        <v>2250</v>
      </c>
      <c r="D418" s="72">
        <v>40.589999999999996</v>
      </c>
      <c r="E418" s="53"/>
    </row>
    <row r="419" spans="1:5">
      <c r="A419" s="75">
        <v>416</v>
      </c>
      <c r="B419" s="76" t="s">
        <v>510</v>
      </c>
      <c r="C419" s="76" t="s">
        <v>2249</v>
      </c>
      <c r="D419" s="72">
        <v>40.589999999999996</v>
      </c>
      <c r="E419" s="53"/>
    </row>
    <row r="420" spans="1:5">
      <c r="A420" s="75">
        <v>417</v>
      </c>
      <c r="B420" s="76" t="s">
        <v>511</v>
      </c>
      <c r="C420" s="76" t="s">
        <v>2248</v>
      </c>
      <c r="D420" s="72">
        <v>40.589999999999996</v>
      </c>
      <c r="E420" s="53"/>
    </row>
    <row r="421" spans="1:5">
      <c r="A421" s="75">
        <v>418</v>
      </c>
      <c r="B421" s="76" t="s">
        <v>512</v>
      </c>
      <c r="C421" s="76" t="s">
        <v>2247</v>
      </c>
      <c r="D421" s="72">
        <v>321.02999999999997</v>
      </c>
      <c r="E421" s="53"/>
    </row>
    <row r="422" spans="1:5">
      <c r="A422" s="75">
        <v>419</v>
      </c>
      <c r="B422" s="76" t="s">
        <v>513</v>
      </c>
      <c r="C422" s="76" t="s">
        <v>2246</v>
      </c>
      <c r="D422" s="72">
        <v>321.02999999999997</v>
      </c>
      <c r="E422" s="53"/>
    </row>
    <row r="423" spans="1:5">
      <c r="A423" s="75">
        <v>420</v>
      </c>
      <c r="B423" s="76" t="s">
        <v>514</v>
      </c>
      <c r="C423" s="76" t="s">
        <v>2245</v>
      </c>
      <c r="D423" s="72">
        <v>321.02999999999997</v>
      </c>
      <c r="E423" s="53"/>
    </row>
    <row r="424" spans="1:5">
      <c r="A424" s="75">
        <v>421</v>
      </c>
      <c r="B424" s="76" t="s">
        <v>515</v>
      </c>
      <c r="C424" s="76" t="s">
        <v>2244</v>
      </c>
      <c r="D424" s="72">
        <v>360.39</v>
      </c>
      <c r="E424" s="53"/>
    </row>
    <row r="425" spans="1:5">
      <c r="A425" s="75">
        <v>422</v>
      </c>
      <c r="B425" s="76" t="s">
        <v>516</v>
      </c>
      <c r="C425" s="76" t="s">
        <v>2243</v>
      </c>
      <c r="D425" s="72">
        <v>472.32</v>
      </c>
      <c r="E425" s="53"/>
    </row>
    <row r="426" spans="1:5">
      <c r="A426" s="75">
        <v>423</v>
      </c>
      <c r="B426" s="76" t="s">
        <v>517</v>
      </c>
      <c r="C426" s="76" t="s">
        <v>2242</v>
      </c>
      <c r="D426" s="72">
        <v>658.05</v>
      </c>
      <c r="E426" s="53"/>
    </row>
    <row r="427" spans="1:5">
      <c r="A427" s="75">
        <v>424</v>
      </c>
      <c r="B427" s="76" t="s">
        <v>518</v>
      </c>
      <c r="C427" s="76" t="s">
        <v>2241</v>
      </c>
      <c r="D427" s="72">
        <v>658.05</v>
      </c>
      <c r="E427" s="53"/>
    </row>
    <row r="428" spans="1:5">
      <c r="A428" s="75">
        <v>425</v>
      </c>
      <c r="B428" s="76" t="s">
        <v>519</v>
      </c>
      <c r="C428" s="76" t="s">
        <v>2240</v>
      </c>
      <c r="D428" s="72">
        <v>658.05</v>
      </c>
      <c r="E428" s="53"/>
    </row>
    <row r="429" spans="1:5" ht="5.25" customHeight="1">
      <c r="A429" s="3"/>
      <c r="B429" s="58"/>
      <c r="C429" s="58"/>
      <c r="D429" s="73"/>
      <c r="E429" s="63"/>
    </row>
    <row r="430" spans="1:5">
      <c r="A430" s="88"/>
      <c r="B430" s="88"/>
      <c r="C430" s="88"/>
      <c r="D430" s="88"/>
      <c r="E430" s="89"/>
    </row>
    <row r="431" spans="1:5" s="15" customFormat="1">
      <c r="A431" s="90"/>
      <c r="B431" s="90"/>
      <c r="C431" s="90"/>
      <c r="D431" s="90"/>
      <c r="E431" s="91"/>
    </row>
    <row r="432" spans="1:5">
      <c r="A432" s="82"/>
      <c r="B432" s="61"/>
      <c r="C432" s="61"/>
      <c r="D432" s="61"/>
      <c r="E432" s="65"/>
    </row>
    <row r="433" spans="1:5">
      <c r="A433" s="81"/>
      <c r="B433" s="82"/>
      <c r="C433" s="82"/>
      <c r="D433" s="61"/>
      <c r="E433" s="65"/>
    </row>
    <row r="434" spans="1:5">
      <c r="A434" s="81"/>
      <c r="B434" s="82"/>
      <c r="C434" s="82"/>
      <c r="D434" s="61"/>
      <c r="E434" s="65"/>
    </row>
    <row r="435" spans="1:5" ht="15" customHeight="1">
      <c r="A435" s="83"/>
      <c r="B435" s="84"/>
      <c r="C435" s="84"/>
      <c r="D435" s="85"/>
      <c r="E435" s="86"/>
    </row>
    <row r="436" spans="1:5" ht="78" customHeight="1">
      <c r="A436" s="112" t="s">
        <v>2494</v>
      </c>
      <c r="B436" s="112"/>
      <c r="C436" s="112"/>
      <c r="D436" s="112"/>
      <c r="E436" s="112"/>
    </row>
    <row r="437" spans="1:5" ht="45">
      <c r="A437" s="7" t="s">
        <v>0</v>
      </c>
      <c r="B437" s="8" t="s">
        <v>2491</v>
      </c>
      <c r="C437" s="124" t="s">
        <v>2492</v>
      </c>
      <c r="D437" s="77" t="s">
        <v>2482</v>
      </c>
      <c r="E437" s="125" t="s">
        <v>309</v>
      </c>
    </row>
    <row r="438" spans="1:5" ht="29.25" customHeight="1">
      <c r="A438" s="7"/>
      <c r="B438" s="8"/>
      <c r="C438" s="67"/>
      <c r="D438" s="77"/>
      <c r="E438" s="71" t="s">
        <v>35</v>
      </c>
    </row>
    <row r="439" spans="1:5">
      <c r="A439" s="57">
        <v>1</v>
      </c>
      <c r="B439" s="105" t="s">
        <v>311</v>
      </c>
      <c r="C439" s="106" t="s">
        <v>2426</v>
      </c>
      <c r="D439" s="79" t="s">
        <v>525</v>
      </c>
      <c r="E439" s="72">
        <v>12.3</v>
      </c>
    </row>
    <row r="440" spans="1:5">
      <c r="A440" s="57">
        <v>2</v>
      </c>
      <c r="B440" s="105" t="s">
        <v>312</v>
      </c>
      <c r="C440" s="106" t="s">
        <v>526</v>
      </c>
      <c r="D440" s="79" t="s">
        <v>528</v>
      </c>
      <c r="E440" s="72">
        <v>215.25</v>
      </c>
    </row>
    <row r="441" spans="1:5" ht="30">
      <c r="A441" s="57">
        <v>3</v>
      </c>
      <c r="B441" s="105" t="s">
        <v>47</v>
      </c>
      <c r="C441" s="106" t="s">
        <v>2309</v>
      </c>
      <c r="D441" s="79" t="s">
        <v>531</v>
      </c>
      <c r="E441" s="72">
        <v>12.3</v>
      </c>
    </row>
    <row r="442" spans="1:5" ht="30">
      <c r="A442" s="57">
        <v>4</v>
      </c>
      <c r="B442" s="105" t="s">
        <v>48</v>
      </c>
      <c r="C442" s="106" t="s">
        <v>2310</v>
      </c>
      <c r="D442" s="79" t="s">
        <v>525</v>
      </c>
      <c r="E442" s="72">
        <v>36.9</v>
      </c>
    </row>
    <row r="443" spans="1:5" ht="30">
      <c r="A443" s="57">
        <v>5</v>
      </c>
      <c r="B443" s="105" t="s">
        <v>49</v>
      </c>
      <c r="C443" s="106" t="s">
        <v>2311</v>
      </c>
      <c r="D443" s="79" t="s">
        <v>531</v>
      </c>
      <c r="E443" s="72">
        <v>36.9</v>
      </c>
    </row>
    <row r="444" spans="1:5" ht="30">
      <c r="A444" s="57">
        <v>6</v>
      </c>
      <c r="B444" s="105" t="s">
        <v>50</v>
      </c>
      <c r="C444" s="106" t="s">
        <v>2427</v>
      </c>
      <c r="D444" s="79" t="s">
        <v>531</v>
      </c>
      <c r="E444" s="72">
        <v>61.5</v>
      </c>
    </row>
    <row r="445" spans="1:5">
      <c r="A445" s="57">
        <v>7</v>
      </c>
      <c r="B445" s="105" t="s">
        <v>43</v>
      </c>
      <c r="C445" s="106" t="s">
        <v>538</v>
      </c>
      <c r="D445" s="79" t="s">
        <v>540</v>
      </c>
      <c r="E445" s="72">
        <v>3.69</v>
      </c>
    </row>
    <row r="446" spans="1:5">
      <c r="A446" s="57">
        <v>8</v>
      </c>
      <c r="B446" s="105" t="s">
        <v>44</v>
      </c>
      <c r="C446" s="106" t="s">
        <v>541</v>
      </c>
      <c r="D446" s="79" t="s">
        <v>543</v>
      </c>
      <c r="E446" s="72">
        <v>3.69</v>
      </c>
    </row>
    <row r="447" spans="1:5">
      <c r="A447" s="57">
        <v>9</v>
      </c>
      <c r="B447" s="105" t="s">
        <v>45</v>
      </c>
      <c r="C447" s="106" t="s">
        <v>544</v>
      </c>
      <c r="D447" s="79" t="s">
        <v>543</v>
      </c>
      <c r="E447" s="72">
        <v>3.69</v>
      </c>
    </row>
    <row r="448" spans="1:5">
      <c r="A448" s="57">
        <v>10</v>
      </c>
      <c r="B448" s="105" t="s">
        <v>46</v>
      </c>
      <c r="C448" s="106" t="s">
        <v>546</v>
      </c>
      <c r="D448" s="79" t="s">
        <v>543</v>
      </c>
      <c r="E448" s="72">
        <v>3.69</v>
      </c>
    </row>
    <row r="449" spans="1:5">
      <c r="A449" s="57">
        <v>11</v>
      </c>
      <c r="B449" s="105" t="s">
        <v>51</v>
      </c>
      <c r="C449" s="106" t="s">
        <v>548</v>
      </c>
      <c r="D449" s="79" t="s">
        <v>550</v>
      </c>
      <c r="E449" s="72">
        <v>2.46</v>
      </c>
    </row>
    <row r="450" spans="1:5">
      <c r="A450" s="57">
        <v>12</v>
      </c>
      <c r="B450" s="105" t="s">
        <v>52</v>
      </c>
      <c r="C450" s="106" t="s">
        <v>551</v>
      </c>
      <c r="D450" s="79" t="s">
        <v>550</v>
      </c>
      <c r="E450" s="72">
        <v>2.46</v>
      </c>
    </row>
    <row r="451" spans="1:5">
      <c r="A451" s="57">
        <v>13</v>
      </c>
      <c r="B451" s="105" t="s">
        <v>53</v>
      </c>
      <c r="C451" s="106" t="s">
        <v>553</v>
      </c>
      <c r="D451" s="79" t="s">
        <v>550</v>
      </c>
      <c r="E451" s="72">
        <v>2.46</v>
      </c>
    </row>
    <row r="452" spans="1:5">
      <c r="A452" s="57">
        <v>14</v>
      </c>
      <c r="B452" s="105" t="s">
        <v>54</v>
      </c>
      <c r="C452" s="106" t="s">
        <v>555</v>
      </c>
      <c r="D452" s="79" t="s">
        <v>550</v>
      </c>
      <c r="E452" s="72">
        <v>2.46</v>
      </c>
    </row>
    <row r="453" spans="1:5" ht="30">
      <c r="A453" s="57">
        <v>15</v>
      </c>
      <c r="B453" s="105" t="s">
        <v>3</v>
      </c>
      <c r="C453" s="106" t="s">
        <v>2312</v>
      </c>
      <c r="D453" s="79" t="s">
        <v>559</v>
      </c>
      <c r="E453" s="72">
        <v>24.6</v>
      </c>
    </row>
    <row r="454" spans="1:5">
      <c r="A454" s="57">
        <v>16</v>
      </c>
      <c r="B454" s="105" t="s">
        <v>4</v>
      </c>
      <c r="C454" s="106" t="s">
        <v>560</v>
      </c>
      <c r="D454" s="79" t="s">
        <v>562</v>
      </c>
      <c r="E454" s="72">
        <v>7.38</v>
      </c>
    </row>
    <row r="455" spans="1:5">
      <c r="A455" s="57">
        <v>17</v>
      </c>
      <c r="B455" s="105" t="s">
        <v>5</v>
      </c>
      <c r="C455" s="106" t="s">
        <v>563</v>
      </c>
      <c r="D455" s="79" t="s">
        <v>562</v>
      </c>
      <c r="E455" s="72">
        <v>7.38</v>
      </c>
    </row>
    <row r="456" spans="1:5">
      <c r="A456" s="57">
        <v>18</v>
      </c>
      <c r="B456" s="105" t="s">
        <v>7</v>
      </c>
      <c r="C456" s="106" t="s">
        <v>565</v>
      </c>
      <c r="D456" s="79" t="s">
        <v>562</v>
      </c>
      <c r="E456" s="72">
        <v>7.38</v>
      </c>
    </row>
    <row r="457" spans="1:5">
      <c r="A457" s="57">
        <v>19</v>
      </c>
      <c r="B457" s="105" t="s">
        <v>8</v>
      </c>
      <c r="C457" s="106" t="s">
        <v>567</v>
      </c>
      <c r="D457" s="79" t="s">
        <v>562</v>
      </c>
      <c r="E457" s="72">
        <v>7.38</v>
      </c>
    </row>
    <row r="458" spans="1:5">
      <c r="A458" s="57">
        <v>20</v>
      </c>
      <c r="B458" s="105" t="s">
        <v>55</v>
      </c>
      <c r="C458" s="106" t="s">
        <v>569</v>
      </c>
      <c r="D458" s="79" t="s">
        <v>571</v>
      </c>
      <c r="E458" s="72">
        <v>3.69</v>
      </c>
    </row>
    <row r="459" spans="1:5">
      <c r="A459" s="57">
        <v>21</v>
      </c>
      <c r="B459" s="105" t="s">
        <v>56</v>
      </c>
      <c r="C459" s="106" t="s">
        <v>572</v>
      </c>
      <c r="D459" s="79" t="s">
        <v>571</v>
      </c>
      <c r="E459" s="72">
        <v>3.69</v>
      </c>
    </row>
    <row r="460" spans="1:5">
      <c r="A460" s="57">
        <v>22</v>
      </c>
      <c r="B460" s="105" t="s">
        <v>57</v>
      </c>
      <c r="C460" s="106" t="s">
        <v>574</v>
      </c>
      <c r="D460" s="79" t="s">
        <v>571</v>
      </c>
      <c r="E460" s="72">
        <v>3.69</v>
      </c>
    </row>
    <row r="461" spans="1:5">
      <c r="A461" s="57">
        <v>23</v>
      </c>
      <c r="B461" s="105" t="s">
        <v>58</v>
      </c>
      <c r="C461" s="106" t="s">
        <v>576</v>
      </c>
      <c r="D461" s="79" t="s">
        <v>571</v>
      </c>
      <c r="E461" s="72">
        <v>3.69</v>
      </c>
    </row>
    <row r="462" spans="1:5" ht="30">
      <c r="A462" s="57">
        <v>24</v>
      </c>
      <c r="B462" s="105" t="s">
        <v>9</v>
      </c>
      <c r="C462" s="106" t="s">
        <v>2428</v>
      </c>
      <c r="D462" s="79" t="s">
        <v>580</v>
      </c>
      <c r="E462" s="72">
        <v>6.15</v>
      </c>
    </row>
    <row r="463" spans="1:5" ht="30">
      <c r="A463" s="57">
        <v>25</v>
      </c>
      <c r="B463" s="105" t="s">
        <v>10</v>
      </c>
      <c r="C463" s="106" t="s">
        <v>2429</v>
      </c>
      <c r="D463" s="79" t="s">
        <v>580</v>
      </c>
      <c r="E463" s="72">
        <v>6.15</v>
      </c>
    </row>
    <row r="464" spans="1:5" ht="30">
      <c r="A464" s="57">
        <v>26</v>
      </c>
      <c r="B464" s="105" t="s">
        <v>12</v>
      </c>
      <c r="C464" s="106" t="s">
        <v>2430</v>
      </c>
      <c r="D464" s="79" t="s">
        <v>580</v>
      </c>
      <c r="E464" s="72">
        <v>6.15</v>
      </c>
    </row>
    <row r="465" spans="1:5" ht="30">
      <c r="A465" s="57">
        <v>27</v>
      </c>
      <c r="B465" s="105" t="s">
        <v>13</v>
      </c>
      <c r="C465" s="106" t="s">
        <v>2431</v>
      </c>
      <c r="D465" s="79" t="s">
        <v>580</v>
      </c>
      <c r="E465" s="72">
        <v>6.15</v>
      </c>
    </row>
    <row r="466" spans="1:5" ht="30">
      <c r="A466" s="57">
        <v>28</v>
      </c>
      <c r="B466" s="105" t="s">
        <v>14</v>
      </c>
      <c r="C466" s="106" t="s">
        <v>2432</v>
      </c>
      <c r="D466" s="79" t="s">
        <v>589</v>
      </c>
      <c r="E466" s="72">
        <v>24.6</v>
      </c>
    </row>
    <row r="467" spans="1:5">
      <c r="A467" s="57">
        <v>29</v>
      </c>
      <c r="B467" s="105" t="s">
        <v>59</v>
      </c>
      <c r="C467" s="106" t="s">
        <v>590</v>
      </c>
      <c r="D467" s="79" t="s">
        <v>592</v>
      </c>
      <c r="E467" s="72">
        <v>4.92</v>
      </c>
    </row>
    <row r="468" spans="1:5" ht="30">
      <c r="A468" s="57">
        <v>30</v>
      </c>
      <c r="B468" s="105" t="s">
        <v>15</v>
      </c>
      <c r="C468" s="106" t="s">
        <v>2433</v>
      </c>
      <c r="D468" s="79" t="s">
        <v>595</v>
      </c>
      <c r="E468" s="72">
        <v>3.69</v>
      </c>
    </row>
    <row r="469" spans="1:5" ht="30">
      <c r="A469" s="57">
        <v>31</v>
      </c>
      <c r="B469" s="105" t="s">
        <v>16</v>
      </c>
      <c r="C469" s="106" t="s">
        <v>2313</v>
      </c>
      <c r="D469" s="79" t="s">
        <v>598</v>
      </c>
      <c r="E469" s="72">
        <v>4.92</v>
      </c>
    </row>
    <row r="470" spans="1:5" ht="30">
      <c r="A470" s="57">
        <v>32</v>
      </c>
      <c r="B470" s="105" t="s">
        <v>317</v>
      </c>
      <c r="C470" s="106" t="s">
        <v>2314</v>
      </c>
      <c r="D470" s="79" t="s">
        <v>601</v>
      </c>
      <c r="E470" s="72">
        <v>2.46</v>
      </c>
    </row>
    <row r="471" spans="1:5" ht="30">
      <c r="A471" s="57">
        <v>33</v>
      </c>
      <c r="B471" s="105" t="s">
        <v>318</v>
      </c>
      <c r="C471" s="106" t="s">
        <v>2315</v>
      </c>
      <c r="D471" s="79" t="s">
        <v>601</v>
      </c>
      <c r="E471" s="72">
        <v>2.46</v>
      </c>
    </row>
    <row r="472" spans="1:5" ht="30">
      <c r="A472" s="57">
        <v>34</v>
      </c>
      <c r="B472" s="105" t="s">
        <v>319</v>
      </c>
      <c r="C472" s="106" t="s">
        <v>2316</v>
      </c>
      <c r="D472" s="79" t="s">
        <v>601</v>
      </c>
      <c r="E472" s="72">
        <v>2.46</v>
      </c>
    </row>
    <row r="473" spans="1:5" ht="30">
      <c r="A473" s="57">
        <v>35</v>
      </c>
      <c r="B473" s="105" t="s">
        <v>60</v>
      </c>
      <c r="C473" s="106" t="s">
        <v>2317</v>
      </c>
      <c r="D473" s="79" t="s">
        <v>608</v>
      </c>
      <c r="E473" s="72">
        <v>99.63</v>
      </c>
    </row>
    <row r="474" spans="1:5" ht="30">
      <c r="A474" s="57">
        <v>36</v>
      </c>
      <c r="B474" s="105" t="s">
        <v>61</v>
      </c>
      <c r="C474" s="106" t="s">
        <v>2318</v>
      </c>
      <c r="D474" s="79" t="s">
        <v>611</v>
      </c>
      <c r="E474" s="72">
        <v>12.3</v>
      </c>
    </row>
    <row r="475" spans="1:5" ht="30">
      <c r="A475" s="57">
        <v>37</v>
      </c>
      <c r="B475" s="105" t="s">
        <v>307</v>
      </c>
      <c r="C475" s="106" t="s">
        <v>2449</v>
      </c>
      <c r="D475" s="79" t="s">
        <v>656</v>
      </c>
      <c r="E475" s="72">
        <v>12.3</v>
      </c>
    </row>
    <row r="476" spans="1:5" ht="30">
      <c r="A476" s="57">
        <v>38</v>
      </c>
      <c r="B476" s="105" t="s">
        <v>308</v>
      </c>
      <c r="C476" s="106" t="s">
        <v>2450</v>
      </c>
      <c r="D476" s="79" t="s">
        <v>659</v>
      </c>
      <c r="E476" s="72">
        <v>12.3</v>
      </c>
    </row>
    <row r="477" spans="1:5" ht="30">
      <c r="A477" s="57">
        <v>39</v>
      </c>
      <c r="B477" s="105" t="s">
        <v>97</v>
      </c>
      <c r="C477" s="106" t="s">
        <v>2319</v>
      </c>
      <c r="D477" s="79" t="s">
        <v>662</v>
      </c>
      <c r="E477" s="72">
        <v>61.5</v>
      </c>
    </row>
    <row r="478" spans="1:5">
      <c r="A478" s="57">
        <v>40</v>
      </c>
      <c r="B478" s="105" t="s">
        <v>372</v>
      </c>
      <c r="C478" s="106" t="s">
        <v>663</v>
      </c>
      <c r="D478" s="79" t="s">
        <v>665</v>
      </c>
      <c r="E478" s="72">
        <v>4.92</v>
      </c>
    </row>
    <row r="479" spans="1:5">
      <c r="A479" s="57">
        <v>41</v>
      </c>
      <c r="B479" s="105" t="s">
        <v>21</v>
      </c>
      <c r="C479" s="106" t="s">
        <v>666</v>
      </c>
      <c r="D479" s="79" t="s">
        <v>665</v>
      </c>
      <c r="E479" s="72">
        <v>9.84</v>
      </c>
    </row>
    <row r="480" spans="1:5">
      <c r="A480" s="57">
        <v>42</v>
      </c>
      <c r="B480" s="105" t="s">
        <v>321</v>
      </c>
      <c r="C480" s="106" t="s">
        <v>668</v>
      </c>
      <c r="D480" s="79" t="s">
        <v>670</v>
      </c>
      <c r="E480" s="72">
        <v>28.29</v>
      </c>
    </row>
    <row r="481" spans="1:5" ht="30">
      <c r="A481" s="57">
        <v>43</v>
      </c>
      <c r="B481" s="105" t="s">
        <v>98</v>
      </c>
      <c r="C481" s="106" t="s">
        <v>2451</v>
      </c>
      <c r="D481" s="79" t="s">
        <v>673</v>
      </c>
      <c r="E481" s="72">
        <v>109.47</v>
      </c>
    </row>
    <row r="482" spans="1:5" ht="30">
      <c r="A482" s="57">
        <v>44</v>
      </c>
      <c r="B482" s="105" t="s">
        <v>99</v>
      </c>
      <c r="C482" s="106" t="s">
        <v>2452</v>
      </c>
      <c r="D482" s="79" t="s">
        <v>676</v>
      </c>
      <c r="E482" s="72">
        <v>109.47</v>
      </c>
    </row>
    <row r="483" spans="1:5" ht="30">
      <c r="A483" s="57">
        <v>45</v>
      </c>
      <c r="B483" s="105" t="s">
        <v>100</v>
      </c>
      <c r="C483" s="106" t="s">
        <v>2453</v>
      </c>
      <c r="D483" s="79" t="s">
        <v>676</v>
      </c>
      <c r="E483" s="72">
        <v>109.47</v>
      </c>
    </row>
    <row r="484" spans="1:5" ht="30">
      <c r="A484" s="57">
        <v>46</v>
      </c>
      <c r="B484" s="105" t="s">
        <v>101</v>
      </c>
      <c r="C484" s="106" t="s">
        <v>2454</v>
      </c>
      <c r="D484" s="79" t="s">
        <v>676</v>
      </c>
      <c r="E484" s="72">
        <v>109.47</v>
      </c>
    </row>
    <row r="485" spans="1:5" ht="30">
      <c r="A485" s="57">
        <v>47</v>
      </c>
      <c r="B485" s="105" t="s">
        <v>102</v>
      </c>
      <c r="C485" s="106" t="s">
        <v>2451</v>
      </c>
      <c r="D485" s="79" t="s">
        <v>673</v>
      </c>
      <c r="E485" s="72">
        <v>30.75</v>
      </c>
    </row>
    <row r="486" spans="1:5" ht="30">
      <c r="A486" s="57">
        <v>48</v>
      </c>
      <c r="B486" s="105" t="s">
        <v>103</v>
      </c>
      <c r="C486" s="106" t="s">
        <v>2452</v>
      </c>
      <c r="D486" s="79" t="s">
        <v>676</v>
      </c>
      <c r="E486" s="72">
        <v>30.75</v>
      </c>
    </row>
    <row r="487" spans="1:5" ht="30">
      <c r="A487" s="57">
        <v>49</v>
      </c>
      <c r="B487" s="105" t="s">
        <v>104</v>
      </c>
      <c r="C487" s="106" t="s">
        <v>2453</v>
      </c>
      <c r="D487" s="79" t="s">
        <v>676</v>
      </c>
      <c r="E487" s="72">
        <v>30.75</v>
      </c>
    </row>
    <row r="488" spans="1:5" ht="30">
      <c r="A488" s="57">
        <v>50</v>
      </c>
      <c r="B488" s="105" t="s">
        <v>105</v>
      </c>
      <c r="C488" s="106" t="s">
        <v>2454</v>
      </c>
      <c r="D488" s="79" t="s">
        <v>676</v>
      </c>
      <c r="E488" s="72">
        <v>36.9</v>
      </c>
    </row>
    <row r="489" spans="1:5">
      <c r="A489" s="57">
        <v>51</v>
      </c>
      <c r="B489" s="105" t="s">
        <v>106</v>
      </c>
      <c r="C489" s="106" t="s">
        <v>681</v>
      </c>
      <c r="D489" s="79" t="s">
        <v>683</v>
      </c>
      <c r="E489" s="72">
        <v>24.6</v>
      </c>
    </row>
    <row r="490" spans="1:5">
      <c r="A490" s="57">
        <v>52</v>
      </c>
      <c r="B490" s="105" t="s">
        <v>322</v>
      </c>
      <c r="C490" s="106" t="s">
        <v>684</v>
      </c>
      <c r="D490" s="79" t="s">
        <v>686</v>
      </c>
      <c r="E490" s="72">
        <v>24.6</v>
      </c>
    </row>
    <row r="491" spans="1:5">
      <c r="A491" s="57">
        <v>53</v>
      </c>
      <c r="B491" s="105" t="s">
        <v>107</v>
      </c>
      <c r="C491" s="106" t="s">
        <v>687</v>
      </c>
      <c r="D491" s="79" t="s">
        <v>686</v>
      </c>
      <c r="E491" s="72">
        <v>29.52</v>
      </c>
    </row>
    <row r="492" spans="1:5">
      <c r="A492" s="57">
        <v>54</v>
      </c>
      <c r="B492" s="105" t="s">
        <v>108</v>
      </c>
      <c r="C492" s="106" t="s">
        <v>689</v>
      </c>
      <c r="D492" s="79" t="s">
        <v>691</v>
      </c>
      <c r="E492" s="72">
        <v>55.35</v>
      </c>
    </row>
    <row r="493" spans="1:5">
      <c r="A493" s="57">
        <v>55</v>
      </c>
      <c r="B493" s="105" t="s">
        <v>109</v>
      </c>
      <c r="C493" s="106" t="s">
        <v>692</v>
      </c>
      <c r="D493" s="79" t="s">
        <v>694</v>
      </c>
      <c r="E493" s="72">
        <v>55.35</v>
      </c>
    </row>
    <row r="494" spans="1:5">
      <c r="A494" s="57">
        <v>56</v>
      </c>
      <c r="B494" s="105" t="s">
        <v>110</v>
      </c>
      <c r="C494" s="106" t="s">
        <v>695</v>
      </c>
      <c r="D494" s="79" t="s">
        <v>694</v>
      </c>
      <c r="E494" s="72">
        <v>55.35</v>
      </c>
    </row>
    <row r="495" spans="1:5">
      <c r="A495" s="57">
        <v>57</v>
      </c>
      <c r="B495" s="105" t="s">
        <v>323</v>
      </c>
      <c r="C495" s="106" t="s">
        <v>697</v>
      </c>
      <c r="D495" s="79" t="s">
        <v>694</v>
      </c>
      <c r="E495" s="72">
        <v>55.35</v>
      </c>
    </row>
    <row r="496" spans="1:5">
      <c r="A496" s="57">
        <v>58</v>
      </c>
      <c r="B496" s="105" t="s">
        <v>324</v>
      </c>
      <c r="C496" s="106" t="s">
        <v>699</v>
      </c>
      <c r="D496" s="79" t="s">
        <v>701</v>
      </c>
      <c r="E496" s="72">
        <v>12.3</v>
      </c>
    </row>
    <row r="497" spans="1:5">
      <c r="A497" s="57">
        <v>59</v>
      </c>
      <c r="B497" s="105" t="s">
        <v>325</v>
      </c>
      <c r="C497" s="106" t="s">
        <v>702</v>
      </c>
      <c r="D497" s="79" t="s">
        <v>686</v>
      </c>
      <c r="E497" s="72">
        <v>107.01</v>
      </c>
    </row>
    <row r="498" spans="1:5">
      <c r="A498" s="57">
        <v>60</v>
      </c>
      <c r="B498" s="105" t="s">
        <v>326</v>
      </c>
      <c r="C498" s="106" t="s">
        <v>704</v>
      </c>
      <c r="D498" s="79" t="s">
        <v>683</v>
      </c>
      <c r="E498" s="72">
        <v>38.130000000000003</v>
      </c>
    </row>
    <row r="499" spans="1:5">
      <c r="A499" s="57">
        <v>61</v>
      </c>
      <c r="B499" s="105" t="s">
        <v>327</v>
      </c>
      <c r="C499" s="106" t="s">
        <v>706</v>
      </c>
      <c r="D499" s="79" t="s">
        <v>708</v>
      </c>
      <c r="E499" s="72">
        <v>43.05</v>
      </c>
    </row>
    <row r="500" spans="1:5">
      <c r="A500" s="57">
        <v>62</v>
      </c>
      <c r="B500" s="105" t="s">
        <v>328</v>
      </c>
      <c r="C500" s="106" t="s">
        <v>709</v>
      </c>
      <c r="D500" s="79" t="s">
        <v>708</v>
      </c>
      <c r="E500" s="72">
        <v>43.05</v>
      </c>
    </row>
    <row r="501" spans="1:5">
      <c r="A501" s="57">
        <v>63</v>
      </c>
      <c r="B501" s="105" t="s">
        <v>329</v>
      </c>
      <c r="C501" s="106" t="s">
        <v>711</v>
      </c>
      <c r="D501" s="79" t="s">
        <v>708</v>
      </c>
      <c r="E501" s="72">
        <v>43.05</v>
      </c>
    </row>
    <row r="502" spans="1:5">
      <c r="A502" s="57">
        <v>64</v>
      </c>
      <c r="B502" s="105" t="s">
        <v>111</v>
      </c>
      <c r="C502" s="106" t="s">
        <v>713</v>
      </c>
      <c r="D502" s="79" t="s">
        <v>715</v>
      </c>
      <c r="E502" s="72">
        <v>65.19</v>
      </c>
    </row>
    <row r="503" spans="1:5">
      <c r="A503" s="57">
        <v>65</v>
      </c>
      <c r="B503" s="105" t="s">
        <v>330</v>
      </c>
      <c r="C503" s="106" t="s">
        <v>716</v>
      </c>
      <c r="D503" s="79" t="s">
        <v>676</v>
      </c>
      <c r="E503" s="72">
        <v>18.45</v>
      </c>
    </row>
    <row r="504" spans="1:5">
      <c r="A504" s="57">
        <v>66</v>
      </c>
      <c r="B504" s="105" t="s">
        <v>331</v>
      </c>
      <c r="C504" s="106" t="s">
        <v>718</v>
      </c>
      <c r="D504" s="79" t="s">
        <v>720</v>
      </c>
      <c r="E504" s="72">
        <v>24.6</v>
      </c>
    </row>
    <row r="505" spans="1:5">
      <c r="A505" s="57">
        <v>67</v>
      </c>
      <c r="B505" s="105" t="s">
        <v>332</v>
      </c>
      <c r="C505" s="106" t="s">
        <v>721</v>
      </c>
      <c r="D505" s="79" t="s">
        <v>720</v>
      </c>
      <c r="E505" s="72">
        <v>24.6</v>
      </c>
    </row>
    <row r="506" spans="1:5">
      <c r="A506" s="57">
        <v>68</v>
      </c>
      <c r="B506" s="105" t="s">
        <v>333</v>
      </c>
      <c r="C506" s="106" t="s">
        <v>723</v>
      </c>
      <c r="D506" s="79" t="s">
        <v>720</v>
      </c>
      <c r="E506" s="72">
        <v>24.6</v>
      </c>
    </row>
    <row r="507" spans="1:5">
      <c r="A507" s="57">
        <v>69</v>
      </c>
      <c r="B507" s="105" t="s">
        <v>112</v>
      </c>
      <c r="C507" s="106" t="s">
        <v>725</v>
      </c>
      <c r="D507" s="79" t="s">
        <v>727</v>
      </c>
      <c r="E507" s="72">
        <v>12.3</v>
      </c>
    </row>
    <row r="508" spans="1:5">
      <c r="A508" s="57">
        <v>70</v>
      </c>
      <c r="B508" s="107" t="s">
        <v>395</v>
      </c>
      <c r="C508" s="106" t="s">
        <v>716</v>
      </c>
      <c r="D508" s="79" t="s">
        <v>728</v>
      </c>
      <c r="E508" s="72">
        <v>12.3</v>
      </c>
    </row>
    <row r="509" spans="1:5">
      <c r="A509" s="57">
        <v>71</v>
      </c>
      <c r="B509" s="107" t="s">
        <v>396</v>
      </c>
      <c r="C509" s="106" t="s">
        <v>729</v>
      </c>
      <c r="D509" s="79" t="s">
        <v>728</v>
      </c>
      <c r="E509" s="72">
        <v>24.6</v>
      </c>
    </row>
    <row r="510" spans="1:5">
      <c r="A510" s="57">
        <v>72</v>
      </c>
      <c r="B510" s="105" t="s">
        <v>22</v>
      </c>
      <c r="C510" s="106" t="s">
        <v>731</v>
      </c>
      <c r="D510" s="79" t="s">
        <v>733</v>
      </c>
      <c r="E510" s="72">
        <v>24.6</v>
      </c>
    </row>
    <row r="511" spans="1:5" ht="30">
      <c r="A511" s="57">
        <v>73</v>
      </c>
      <c r="B511" s="105" t="s">
        <v>113</v>
      </c>
      <c r="C511" s="106" t="s">
        <v>2320</v>
      </c>
      <c r="D511" s="79" t="s">
        <v>736</v>
      </c>
      <c r="E511" s="72">
        <v>24.6</v>
      </c>
    </row>
    <row r="512" spans="1:5" ht="30">
      <c r="A512" s="57">
        <v>74</v>
      </c>
      <c r="B512" s="105" t="s">
        <v>114</v>
      </c>
      <c r="C512" s="106" t="s">
        <v>2321</v>
      </c>
      <c r="D512" s="79" t="s">
        <v>736</v>
      </c>
      <c r="E512" s="72">
        <v>24.6</v>
      </c>
    </row>
    <row r="513" spans="1:5" ht="30">
      <c r="A513" s="57">
        <v>75</v>
      </c>
      <c r="B513" s="105" t="s">
        <v>115</v>
      </c>
      <c r="C513" s="106" t="s">
        <v>2322</v>
      </c>
      <c r="D513" s="79" t="s">
        <v>736</v>
      </c>
      <c r="E513" s="72">
        <v>24.6</v>
      </c>
    </row>
    <row r="514" spans="1:5" ht="30">
      <c r="A514" s="57">
        <v>76</v>
      </c>
      <c r="B514" s="105" t="s">
        <v>116</v>
      </c>
      <c r="C514" s="106" t="s">
        <v>2323</v>
      </c>
      <c r="D514" s="79" t="s">
        <v>743</v>
      </c>
      <c r="E514" s="72">
        <v>24.6</v>
      </c>
    </row>
    <row r="515" spans="1:5">
      <c r="A515" s="57">
        <v>77</v>
      </c>
      <c r="B515" s="105" t="s">
        <v>334</v>
      </c>
      <c r="C515" s="106" t="s">
        <v>744</v>
      </c>
      <c r="D515" s="79" t="s">
        <v>746</v>
      </c>
      <c r="E515" s="72">
        <v>73.8</v>
      </c>
    </row>
    <row r="516" spans="1:5">
      <c r="A516" s="57">
        <v>78</v>
      </c>
      <c r="B516" s="105" t="s">
        <v>373</v>
      </c>
      <c r="C516" s="106" t="s">
        <v>747</v>
      </c>
      <c r="D516" s="79" t="s">
        <v>749</v>
      </c>
      <c r="E516" s="72">
        <v>49.2</v>
      </c>
    </row>
    <row r="517" spans="1:5">
      <c r="A517" s="57">
        <v>79</v>
      </c>
      <c r="B517" s="105" t="s">
        <v>374</v>
      </c>
      <c r="C517" s="106" t="s">
        <v>750</v>
      </c>
      <c r="D517" s="79" t="s">
        <v>752</v>
      </c>
      <c r="E517" s="72">
        <v>40.589999999999996</v>
      </c>
    </row>
    <row r="518" spans="1:5" ht="30">
      <c r="A518" s="57">
        <v>80</v>
      </c>
      <c r="B518" s="105" t="s">
        <v>117</v>
      </c>
      <c r="C518" s="106" t="s">
        <v>2324</v>
      </c>
      <c r="D518" s="79" t="s">
        <v>755</v>
      </c>
      <c r="E518" s="72">
        <v>61.5</v>
      </c>
    </row>
    <row r="519" spans="1:5" ht="30">
      <c r="A519" s="57">
        <v>81</v>
      </c>
      <c r="B519" s="105" t="s">
        <v>118</v>
      </c>
      <c r="C519" s="106" t="s">
        <v>2325</v>
      </c>
      <c r="D519" s="79" t="s">
        <v>758</v>
      </c>
      <c r="E519" s="72">
        <v>61.5</v>
      </c>
    </row>
    <row r="520" spans="1:5" ht="30">
      <c r="A520" s="57">
        <v>82</v>
      </c>
      <c r="B520" s="105" t="s">
        <v>119</v>
      </c>
      <c r="C520" s="106" t="s">
        <v>2326</v>
      </c>
      <c r="D520" s="79" t="s">
        <v>758</v>
      </c>
      <c r="E520" s="72">
        <v>137.76</v>
      </c>
    </row>
    <row r="521" spans="1:5" ht="30">
      <c r="A521" s="57">
        <v>83</v>
      </c>
      <c r="B521" s="105" t="s">
        <v>120</v>
      </c>
      <c r="C521" s="106" t="s">
        <v>2327</v>
      </c>
      <c r="D521" s="79" t="s">
        <v>758</v>
      </c>
      <c r="E521" s="72">
        <v>61.5</v>
      </c>
    </row>
    <row r="522" spans="1:5" ht="30">
      <c r="A522" s="57">
        <v>84</v>
      </c>
      <c r="B522" s="105" t="s">
        <v>121</v>
      </c>
      <c r="C522" s="106" t="s">
        <v>2434</v>
      </c>
      <c r="D522" s="79" t="s">
        <v>765</v>
      </c>
      <c r="E522" s="72">
        <v>55.35</v>
      </c>
    </row>
    <row r="523" spans="1:5">
      <c r="A523" s="57">
        <v>85</v>
      </c>
      <c r="B523" s="105" t="s">
        <v>122</v>
      </c>
      <c r="C523" s="106" t="s">
        <v>766</v>
      </c>
      <c r="D523" s="79" t="s">
        <v>768</v>
      </c>
      <c r="E523" s="72">
        <v>100.86</v>
      </c>
    </row>
    <row r="524" spans="1:5">
      <c r="A524" s="57">
        <v>86</v>
      </c>
      <c r="B524" s="105" t="s">
        <v>123</v>
      </c>
      <c r="C524" s="106" t="s">
        <v>769</v>
      </c>
      <c r="D524" s="79" t="s">
        <v>771</v>
      </c>
      <c r="E524" s="72">
        <v>92.25</v>
      </c>
    </row>
    <row r="525" spans="1:5">
      <c r="A525" s="57">
        <v>87</v>
      </c>
      <c r="B525" s="105" t="s">
        <v>124</v>
      </c>
      <c r="C525" s="106" t="s">
        <v>772</v>
      </c>
      <c r="D525" s="79" t="s">
        <v>774</v>
      </c>
      <c r="E525" s="72">
        <v>92.25</v>
      </c>
    </row>
    <row r="526" spans="1:5">
      <c r="A526" s="57">
        <v>88</v>
      </c>
      <c r="B526" s="105" t="s">
        <v>125</v>
      </c>
      <c r="C526" s="106" t="s">
        <v>775</v>
      </c>
      <c r="D526" s="79" t="s">
        <v>774</v>
      </c>
      <c r="E526" s="72">
        <v>92.25</v>
      </c>
    </row>
    <row r="527" spans="1:5">
      <c r="A527" s="57">
        <v>89</v>
      </c>
      <c r="B527" s="105" t="s">
        <v>126</v>
      </c>
      <c r="C527" s="106" t="s">
        <v>777</v>
      </c>
      <c r="D527" s="79" t="s">
        <v>774</v>
      </c>
      <c r="E527" s="72">
        <v>92.25</v>
      </c>
    </row>
    <row r="528" spans="1:5" ht="30">
      <c r="A528" s="57">
        <v>90</v>
      </c>
      <c r="B528" s="105" t="s">
        <v>128</v>
      </c>
      <c r="C528" s="106" t="s">
        <v>2328</v>
      </c>
      <c r="D528" s="79" t="s">
        <v>781</v>
      </c>
      <c r="E528" s="72">
        <v>36.9</v>
      </c>
    </row>
    <row r="529" spans="1:5" ht="30">
      <c r="A529" s="57">
        <v>91</v>
      </c>
      <c r="B529" s="105" t="s">
        <v>129</v>
      </c>
      <c r="C529" s="106" t="s">
        <v>2329</v>
      </c>
      <c r="D529" s="79" t="s">
        <v>784</v>
      </c>
      <c r="E529" s="72">
        <v>12.3</v>
      </c>
    </row>
    <row r="530" spans="1:5" ht="30">
      <c r="A530" s="57">
        <v>92</v>
      </c>
      <c r="B530" s="105" t="s">
        <v>335</v>
      </c>
      <c r="C530" s="106" t="s">
        <v>2435</v>
      </c>
      <c r="D530" s="79" t="s">
        <v>787</v>
      </c>
      <c r="E530" s="72">
        <v>150.06</v>
      </c>
    </row>
    <row r="531" spans="1:5">
      <c r="A531" s="57">
        <v>93</v>
      </c>
      <c r="B531" s="105" t="s">
        <v>131</v>
      </c>
      <c r="C531" s="106" t="s">
        <v>788</v>
      </c>
      <c r="D531" s="79" t="s">
        <v>676</v>
      </c>
      <c r="E531" s="72">
        <v>43.05</v>
      </c>
    </row>
    <row r="532" spans="1:5">
      <c r="A532" s="57">
        <v>94</v>
      </c>
      <c r="B532" s="105" t="s">
        <v>132</v>
      </c>
      <c r="C532" s="106" t="s">
        <v>790</v>
      </c>
      <c r="D532" s="79" t="s">
        <v>792</v>
      </c>
      <c r="E532" s="72">
        <v>34.44</v>
      </c>
    </row>
    <row r="533" spans="1:5" ht="30">
      <c r="A533" s="57">
        <v>95</v>
      </c>
      <c r="B533" s="105" t="s">
        <v>133</v>
      </c>
      <c r="C533" s="106" t="s">
        <v>2436</v>
      </c>
      <c r="D533" s="79" t="s">
        <v>795</v>
      </c>
      <c r="E533" s="72">
        <v>24.6</v>
      </c>
    </row>
    <row r="534" spans="1:5" ht="45">
      <c r="A534" s="57">
        <v>96</v>
      </c>
      <c r="B534" s="108" t="s">
        <v>397</v>
      </c>
      <c r="C534" s="106" t="s">
        <v>2437</v>
      </c>
      <c r="D534" s="79" t="s">
        <v>798</v>
      </c>
      <c r="E534" s="72">
        <v>24.6</v>
      </c>
    </row>
    <row r="535" spans="1:5" ht="30">
      <c r="A535" s="57">
        <v>97</v>
      </c>
      <c r="B535" s="105" t="s">
        <v>375</v>
      </c>
      <c r="C535" s="106" t="s">
        <v>2330</v>
      </c>
      <c r="D535" s="79" t="s">
        <v>673</v>
      </c>
      <c r="E535" s="72">
        <v>12.3</v>
      </c>
    </row>
    <row r="536" spans="1:5" ht="30">
      <c r="A536" s="57">
        <v>98</v>
      </c>
      <c r="B536" s="105" t="s">
        <v>134</v>
      </c>
      <c r="C536" s="106" t="s">
        <v>801</v>
      </c>
      <c r="D536" s="79" t="s">
        <v>803</v>
      </c>
      <c r="E536" s="72">
        <v>36.9</v>
      </c>
    </row>
    <row r="537" spans="1:5">
      <c r="A537" s="57">
        <v>99</v>
      </c>
      <c r="B537" s="105" t="s">
        <v>139</v>
      </c>
      <c r="C537" s="106" t="s">
        <v>804</v>
      </c>
      <c r="D537" s="79" t="s">
        <v>2469</v>
      </c>
      <c r="E537" s="72">
        <v>36.9</v>
      </c>
    </row>
    <row r="538" spans="1:5">
      <c r="A538" s="57">
        <v>100</v>
      </c>
      <c r="B538" s="105" t="s">
        <v>144</v>
      </c>
      <c r="C538" s="106" t="s">
        <v>807</v>
      </c>
      <c r="D538" s="79" t="s">
        <v>809</v>
      </c>
      <c r="E538" s="72">
        <v>61.5</v>
      </c>
    </row>
    <row r="539" spans="1:5" ht="30">
      <c r="A539" s="57">
        <v>101</v>
      </c>
      <c r="B539" s="105" t="s">
        <v>145</v>
      </c>
      <c r="C539" s="106" t="s">
        <v>2331</v>
      </c>
      <c r="D539" s="79" t="s">
        <v>676</v>
      </c>
      <c r="E539" s="72">
        <v>55.35</v>
      </c>
    </row>
    <row r="540" spans="1:5">
      <c r="A540" s="57">
        <v>102</v>
      </c>
      <c r="B540" s="105" t="s">
        <v>146</v>
      </c>
      <c r="C540" s="106" t="s">
        <v>812</v>
      </c>
      <c r="D540" s="79" t="s">
        <v>683</v>
      </c>
      <c r="E540" s="72">
        <v>52.89</v>
      </c>
    </row>
    <row r="541" spans="1:5">
      <c r="A541" s="57">
        <v>103</v>
      </c>
      <c r="B541" s="105" t="s">
        <v>147</v>
      </c>
      <c r="C541" s="106" t="s">
        <v>814</v>
      </c>
      <c r="D541" s="79" t="s">
        <v>673</v>
      </c>
      <c r="E541" s="72">
        <v>67.650000000000006</v>
      </c>
    </row>
    <row r="542" spans="1:5" ht="30">
      <c r="A542" s="57">
        <v>104</v>
      </c>
      <c r="B542" s="105" t="s">
        <v>148</v>
      </c>
      <c r="C542" s="106" t="s">
        <v>2332</v>
      </c>
      <c r="D542" s="79" t="s">
        <v>525</v>
      </c>
      <c r="E542" s="72">
        <v>24.6</v>
      </c>
    </row>
    <row r="543" spans="1:5">
      <c r="A543" s="57">
        <v>105</v>
      </c>
      <c r="B543" s="105" t="s">
        <v>149</v>
      </c>
      <c r="C543" s="106" t="s">
        <v>818</v>
      </c>
      <c r="D543" s="79" t="s">
        <v>683</v>
      </c>
      <c r="E543" s="72">
        <v>47.97</v>
      </c>
    </row>
    <row r="544" spans="1:5">
      <c r="A544" s="57">
        <v>106</v>
      </c>
      <c r="B544" s="105" t="s">
        <v>150</v>
      </c>
      <c r="C544" s="106" t="s">
        <v>820</v>
      </c>
      <c r="D544" s="79" t="s">
        <v>720</v>
      </c>
      <c r="E544" s="72">
        <v>24.6</v>
      </c>
    </row>
    <row r="545" spans="1:5">
      <c r="A545" s="57">
        <v>107</v>
      </c>
      <c r="B545" s="105" t="s">
        <v>151</v>
      </c>
      <c r="C545" s="106" t="s">
        <v>2438</v>
      </c>
      <c r="D545" s="79" t="s">
        <v>525</v>
      </c>
      <c r="E545" s="72">
        <v>61.5</v>
      </c>
    </row>
    <row r="546" spans="1:5">
      <c r="A546" s="57">
        <v>108</v>
      </c>
      <c r="B546" s="105" t="s">
        <v>152</v>
      </c>
      <c r="C546" s="106" t="s">
        <v>824</v>
      </c>
      <c r="D546" s="79" t="s">
        <v>826</v>
      </c>
      <c r="E546" s="72">
        <v>25.83</v>
      </c>
    </row>
    <row r="547" spans="1:5">
      <c r="A547" s="57">
        <v>109</v>
      </c>
      <c r="B547" s="105" t="s">
        <v>153</v>
      </c>
      <c r="C547" s="106" t="s">
        <v>827</v>
      </c>
      <c r="D547" s="79" t="s">
        <v>792</v>
      </c>
      <c r="E547" s="72">
        <v>25.83</v>
      </c>
    </row>
    <row r="548" spans="1:5">
      <c r="A548" s="57">
        <v>110</v>
      </c>
      <c r="B548" s="105" t="s">
        <v>154</v>
      </c>
      <c r="C548" s="106" t="s">
        <v>829</v>
      </c>
      <c r="D548" s="79" t="s">
        <v>708</v>
      </c>
      <c r="E548" s="72">
        <v>52.89</v>
      </c>
    </row>
    <row r="549" spans="1:5">
      <c r="A549" s="57">
        <v>111</v>
      </c>
      <c r="B549" s="105" t="s">
        <v>155</v>
      </c>
      <c r="C549" s="106" t="s">
        <v>831</v>
      </c>
      <c r="D549" s="79" t="s">
        <v>833</v>
      </c>
      <c r="E549" s="72">
        <v>52.89</v>
      </c>
    </row>
    <row r="550" spans="1:5">
      <c r="A550" s="57">
        <v>112</v>
      </c>
      <c r="B550" s="105" t="s">
        <v>156</v>
      </c>
      <c r="C550" s="106" t="s">
        <v>834</v>
      </c>
      <c r="D550" s="79" t="s">
        <v>833</v>
      </c>
      <c r="E550" s="72">
        <v>52.89</v>
      </c>
    </row>
    <row r="551" spans="1:5">
      <c r="A551" s="57">
        <v>113</v>
      </c>
      <c r="B551" s="105" t="s">
        <v>157</v>
      </c>
      <c r="C551" s="106" t="s">
        <v>836</v>
      </c>
      <c r="D551" s="79" t="s">
        <v>833</v>
      </c>
      <c r="E551" s="72">
        <v>52.89</v>
      </c>
    </row>
    <row r="552" spans="1:5">
      <c r="A552" s="57">
        <v>114</v>
      </c>
      <c r="B552" s="105" t="s">
        <v>158</v>
      </c>
      <c r="C552" s="106" t="s">
        <v>838</v>
      </c>
      <c r="D552" s="79" t="s">
        <v>525</v>
      </c>
      <c r="E552" s="72">
        <v>173.43</v>
      </c>
    </row>
    <row r="553" spans="1:5">
      <c r="A553" s="57">
        <v>115</v>
      </c>
      <c r="B553" s="105" t="s">
        <v>159</v>
      </c>
      <c r="C553" s="106" t="s">
        <v>840</v>
      </c>
      <c r="D553" s="79" t="s">
        <v>720</v>
      </c>
      <c r="E553" s="72">
        <v>57.81</v>
      </c>
    </row>
    <row r="554" spans="1:5">
      <c r="A554" s="57">
        <v>116</v>
      </c>
      <c r="B554" s="105" t="s">
        <v>160</v>
      </c>
      <c r="C554" s="106" t="s">
        <v>842</v>
      </c>
      <c r="D554" s="79" t="s">
        <v>844</v>
      </c>
      <c r="E554" s="72">
        <v>57.81</v>
      </c>
    </row>
    <row r="555" spans="1:5">
      <c r="A555" s="57">
        <v>117</v>
      </c>
      <c r="B555" s="105" t="s">
        <v>161</v>
      </c>
      <c r="C555" s="106" t="s">
        <v>845</v>
      </c>
      <c r="D555" s="79" t="s">
        <v>844</v>
      </c>
      <c r="E555" s="72">
        <v>57.81</v>
      </c>
    </row>
    <row r="556" spans="1:5">
      <c r="A556" s="57">
        <v>118</v>
      </c>
      <c r="B556" s="105" t="s">
        <v>162</v>
      </c>
      <c r="C556" s="106" t="s">
        <v>847</v>
      </c>
      <c r="D556" s="79" t="s">
        <v>844</v>
      </c>
      <c r="E556" s="72">
        <v>57.81</v>
      </c>
    </row>
    <row r="557" spans="1:5">
      <c r="A557" s="57">
        <v>119</v>
      </c>
      <c r="B557" s="105" t="s">
        <v>163</v>
      </c>
      <c r="C557" s="106" t="s">
        <v>849</v>
      </c>
      <c r="D557" s="79" t="s">
        <v>531</v>
      </c>
      <c r="E557" s="72">
        <v>68.88</v>
      </c>
    </row>
    <row r="558" spans="1:5">
      <c r="A558" s="57">
        <v>120</v>
      </c>
      <c r="B558" s="105" t="s">
        <v>164</v>
      </c>
      <c r="C558" s="106" t="s">
        <v>851</v>
      </c>
      <c r="D558" s="79" t="s">
        <v>853</v>
      </c>
      <c r="E558" s="72">
        <v>36.9</v>
      </c>
    </row>
    <row r="559" spans="1:5">
      <c r="A559" s="57">
        <v>121</v>
      </c>
      <c r="B559" s="105" t="s">
        <v>165</v>
      </c>
      <c r="C559" s="106" t="s">
        <v>785</v>
      </c>
      <c r="D559" s="79" t="s">
        <v>787</v>
      </c>
      <c r="E559" s="72">
        <v>13.53</v>
      </c>
    </row>
    <row r="560" spans="1:5">
      <c r="A560" s="57">
        <v>122</v>
      </c>
      <c r="B560" s="105" t="s">
        <v>170</v>
      </c>
      <c r="C560" s="106" t="s">
        <v>854</v>
      </c>
      <c r="D560" s="79" t="s">
        <v>856</v>
      </c>
      <c r="E560" s="72">
        <v>62.73</v>
      </c>
    </row>
    <row r="561" spans="1:5">
      <c r="A561" s="57">
        <v>123</v>
      </c>
      <c r="B561" s="105" t="s">
        <v>171</v>
      </c>
      <c r="C561" s="106" t="s">
        <v>857</v>
      </c>
      <c r="D561" s="79" t="s">
        <v>859</v>
      </c>
      <c r="E561" s="72">
        <v>62.73</v>
      </c>
    </row>
    <row r="562" spans="1:5">
      <c r="A562" s="57">
        <v>124</v>
      </c>
      <c r="B562" s="105" t="s">
        <v>172</v>
      </c>
      <c r="C562" s="106" t="s">
        <v>860</v>
      </c>
      <c r="D562" s="79" t="s">
        <v>859</v>
      </c>
      <c r="E562" s="72">
        <v>62.73</v>
      </c>
    </row>
    <row r="563" spans="1:5">
      <c r="A563" s="57">
        <v>125</v>
      </c>
      <c r="B563" s="105" t="s">
        <v>173</v>
      </c>
      <c r="C563" s="106" t="s">
        <v>862</v>
      </c>
      <c r="D563" s="79" t="s">
        <v>859</v>
      </c>
      <c r="E563" s="72">
        <v>62.73</v>
      </c>
    </row>
    <row r="564" spans="1:5">
      <c r="A564" s="57">
        <v>126</v>
      </c>
      <c r="B564" s="105" t="s">
        <v>174</v>
      </c>
      <c r="C564" s="106" t="s">
        <v>864</v>
      </c>
      <c r="D564" s="79" t="s">
        <v>866</v>
      </c>
      <c r="E564" s="72">
        <v>142.68</v>
      </c>
    </row>
    <row r="565" spans="1:5">
      <c r="A565" s="57">
        <v>127</v>
      </c>
      <c r="B565" s="105" t="s">
        <v>175</v>
      </c>
      <c r="C565" s="106" t="s">
        <v>867</v>
      </c>
      <c r="D565" s="79" t="s">
        <v>676</v>
      </c>
      <c r="E565" s="72">
        <v>72.569999999999993</v>
      </c>
    </row>
    <row r="566" spans="1:5">
      <c r="A566" s="57">
        <v>128</v>
      </c>
      <c r="B566" s="105" t="s">
        <v>176</v>
      </c>
      <c r="C566" s="106" t="s">
        <v>867</v>
      </c>
      <c r="D566" s="79" t="s">
        <v>676</v>
      </c>
      <c r="E566" s="72">
        <v>11.07</v>
      </c>
    </row>
    <row r="567" spans="1:5">
      <c r="A567" s="57">
        <v>129</v>
      </c>
      <c r="B567" s="105" t="s">
        <v>177</v>
      </c>
      <c r="C567" s="106" t="s">
        <v>869</v>
      </c>
      <c r="D567" s="79" t="s">
        <v>686</v>
      </c>
      <c r="E567" s="72">
        <v>56.58</v>
      </c>
    </row>
    <row r="568" spans="1:5">
      <c r="A568" s="57">
        <v>130</v>
      </c>
      <c r="B568" s="105" t="s">
        <v>178</v>
      </c>
      <c r="C568" s="106" t="s">
        <v>871</v>
      </c>
      <c r="D568" s="79" t="s">
        <v>686</v>
      </c>
      <c r="E568" s="72">
        <v>56.58</v>
      </c>
    </row>
    <row r="569" spans="1:5">
      <c r="A569" s="57">
        <v>131</v>
      </c>
      <c r="B569" s="105" t="s">
        <v>179</v>
      </c>
      <c r="C569" s="106" t="s">
        <v>873</v>
      </c>
      <c r="D569" s="79" t="s">
        <v>686</v>
      </c>
      <c r="E569" s="72">
        <v>56.58</v>
      </c>
    </row>
    <row r="570" spans="1:5">
      <c r="A570" s="57">
        <v>132</v>
      </c>
      <c r="B570" s="105" t="s">
        <v>180</v>
      </c>
      <c r="C570" s="106" t="s">
        <v>875</v>
      </c>
      <c r="D570" s="79" t="s">
        <v>877</v>
      </c>
      <c r="E570" s="72">
        <v>47.97</v>
      </c>
    </row>
    <row r="571" spans="1:5">
      <c r="A571" s="57">
        <v>133</v>
      </c>
      <c r="B571" s="105" t="s">
        <v>181</v>
      </c>
      <c r="C571" s="106" t="s">
        <v>878</v>
      </c>
      <c r="D571" s="79" t="s">
        <v>880</v>
      </c>
      <c r="E571" s="72">
        <v>63.96</v>
      </c>
    </row>
    <row r="572" spans="1:5">
      <c r="A572" s="57">
        <v>134</v>
      </c>
      <c r="B572" s="105" t="s">
        <v>182</v>
      </c>
      <c r="C572" s="106" t="s">
        <v>881</v>
      </c>
      <c r="D572" s="79" t="s">
        <v>883</v>
      </c>
      <c r="E572" s="72">
        <v>70.11</v>
      </c>
    </row>
    <row r="573" spans="1:5">
      <c r="A573" s="57">
        <v>135</v>
      </c>
      <c r="B573" s="105" t="s">
        <v>183</v>
      </c>
      <c r="C573" s="106" t="s">
        <v>881</v>
      </c>
      <c r="D573" s="79" t="s">
        <v>883</v>
      </c>
      <c r="E573" s="72">
        <v>70.11</v>
      </c>
    </row>
    <row r="574" spans="1:5">
      <c r="A574" s="57">
        <v>136</v>
      </c>
      <c r="B574" s="105" t="s">
        <v>184</v>
      </c>
      <c r="C574" s="106" t="s">
        <v>884</v>
      </c>
      <c r="D574" s="79" t="s">
        <v>886</v>
      </c>
      <c r="E574" s="72">
        <v>47.97</v>
      </c>
    </row>
    <row r="575" spans="1:5">
      <c r="A575" s="57">
        <v>137</v>
      </c>
      <c r="B575" s="105" t="s">
        <v>336</v>
      </c>
      <c r="C575" s="106" t="s">
        <v>887</v>
      </c>
      <c r="D575" s="79" t="s">
        <v>886</v>
      </c>
      <c r="E575" s="72">
        <v>47.97</v>
      </c>
    </row>
    <row r="576" spans="1:5">
      <c r="A576" s="57">
        <v>138</v>
      </c>
      <c r="B576" s="105" t="s">
        <v>185</v>
      </c>
      <c r="C576" s="106" t="s">
        <v>889</v>
      </c>
      <c r="D576" s="79" t="s">
        <v>886</v>
      </c>
      <c r="E576" s="72">
        <v>47.97</v>
      </c>
    </row>
    <row r="577" spans="1:5">
      <c r="A577" s="57">
        <v>139</v>
      </c>
      <c r="B577" s="105" t="s">
        <v>337</v>
      </c>
      <c r="C577" s="106" t="s">
        <v>891</v>
      </c>
      <c r="D577" s="79" t="s">
        <v>893</v>
      </c>
      <c r="E577" s="72">
        <v>9.84</v>
      </c>
    </row>
    <row r="578" spans="1:5">
      <c r="A578" s="57">
        <v>140</v>
      </c>
      <c r="B578" s="105" t="s">
        <v>338</v>
      </c>
      <c r="C578" s="106" t="s">
        <v>894</v>
      </c>
      <c r="D578" s="79" t="s">
        <v>896</v>
      </c>
      <c r="E578" s="72">
        <v>121.77</v>
      </c>
    </row>
    <row r="579" spans="1:5">
      <c r="A579" s="57">
        <v>141</v>
      </c>
      <c r="B579" s="107" t="s">
        <v>398</v>
      </c>
      <c r="C579" s="106" t="s">
        <v>897</v>
      </c>
      <c r="D579" s="79" t="s">
        <v>899</v>
      </c>
      <c r="E579" s="72">
        <v>150.06</v>
      </c>
    </row>
    <row r="580" spans="1:5">
      <c r="A580" s="57">
        <v>142</v>
      </c>
      <c r="B580" s="107" t="s">
        <v>399</v>
      </c>
      <c r="C580" s="106" t="s">
        <v>900</v>
      </c>
      <c r="D580" s="79" t="s">
        <v>902</v>
      </c>
      <c r="E580" s="72">
        <v>196.8</v>
      </c>
    </row>
    <row r="581" spans="1:5" ht="30">
      <c r="A581" s="57">
        <v>143</v>
      </c>
      <c r="B581" s="107" t="s">
        <v>400</v>
      </c>
      <c r="C581" s="106" t="s">
        <v>2333</v>
      </c>
      <c r="D581" s="79" t="s">
        <v>905</v>
      </c>
      <c r="E581" s="72">
        <v>30.75</v>
      </c>
    </row>
    <row r="582" spans="1:5">
      <c r="A582" s="57">
        <v>144</v>
      </c>
      <c r="B582" s="105" t="s">
        <v>186</v>
      </c>
      <c r="C582" s="109" t="s">
        <v>906</v>
      </c>
      <c r="D582" s="79" t="s">
        <v>908</v>
      </c>
      <c r="E582" s="72">
        <v>43.05</v>
      </c>
    </row>
    <row r="583" spans="1:5">
      <c r="A583" s="57">
        <v>145</v>
      </c>
      <c r="B583" s="105" t="s">
        <v>187</v>
      </c>
      <c r="C583" s="109" t="s">
        <v>909</v>
      </c>
      <c r="D583" s="79" t="s">
        <v>911</v>
      </c>
      <c r="E583" s="72">
        <v>52.89</v>
      </c>
    </row>
    <row r="584" spans="1:5">
      <c r="A584" s="57">
        <v>146</v>
      </c>
      <c r="B584" s="105" t="s">
        <v>188</v>
      </c>
      <c r="C584" s="109" t="s">
        <v>912</v>
      </c>
      <c r="D584" s="79" t="s">
        <v>914</v>
      </c>
      <c r="E584" s="72">
        <v>28.29</v>
      </c>
    </row>
    <row r="585" spans="1:5">
      <c r="A585" s="57">
        <v>147</v>
      </c>
      <c r="B585" s="105" t="s">
        <v>189</v>
      </c>
      <c r="C585" s="109" t="s">
        <v>915</v>
      </c>
      <c r="D585" s="79" t="s">
        <v>691</v>
      </c>
      <c r="E585" s="72">
        <v>36.9</v>
      </c>
    </row>
    <row r="586" spans="1:5">
      <c r="A586" s="57">
        <v>148</v>
      </c>
      <c r="B586" s="105" t="s">
        <v>339</v>
      </c>
      <c r="C586" s="109" t="s">
        <v>2439</v>
      </c>
      <c r="D586" s="79" t="s">
        <v>859</v>
      </c>
      <c r="E586" s="72">
        <v>41.82</v>
      </c>
    </row>
    <row r="587" spans="1:5">
      <c r="A587" s="57">
        <v>149</v>
      </c>
      <c r="B587" s="105" t="s">
        <v>340</v>
      </c>
      <c r="C587" s="109" t="s">
        <v>2440</v>
      </c>
      <c r="D587" s="79" t="s">
        <v>670</v>
      </c>
      <c r="E587" s="72">
        <v>12.3</v>
      </c>
    </row>
    <row r="588" spans="1:5">
      <c r="A588" s="57">
        <v>150</v>
      </c>
      <c r="B588" s="105" t="s">
        <v>341</v>
      </c>
      <c r="C588" s="109" t="s">
        <v>2441</v>
      </c>
      <c r="D588" s="79" t="s">
        <v>670</v>
      </c>
      <c r="E588" s="72">
        <v>12.3</v>
      </c>
    </row>
    <row r="589" spans="1:5">
      <c r="A589" s="57">
        <v>151</v>
      </c>
      <c r="B589" s="105" t="s">
        <v>342</v>
      </c>
      <c r="C589" s="109" t="s">
        <v>2442</v>
      </c>
      <c r="D589" s="79" t="s">
        <v>670</v>
      </c>
      <c r="E589" s="72">
        <v>12.3</v>
      </c>
    </row>
    <row r="590" spans="1:5">
      <c r="A590" s="57">
        <v>152</v>
      </c>
      <c r="B590" s="105" t="s">
        <v>382</v>
      </c>
      <c r="C590" s="109" t="s">
        <v>2443</v>
      </c>
      <c r="D590" s="79" t="s">
        <v>531</v>
      </c>
      <c r="E590" s="72">
        <v>109.47</v>
      </c>
    </row>
    <row r="591" spans="1:5">
      <c r="A591" s="57">
        <v>153</v>
      </c>
      <c r="B591" s="105" t="s">
        <v>383</v>
      </c>
      <c r="C591" s="109" t="s">
        <v>2444</v>
      </c>
      <c r="D591" s="79" t="s">
        <v>673</v>
      </c>
      <c r="E591" s="72">
        <v>109.47</v>
      </c>
    </row>
    <row r="592" spans="1:5">
      <c r="A592" s="57">
        <v>154</v>
      </c>
      <c r="B592" s="105" t="s">
        <v>384</v>
      </c>
      <c r="C592" s="109" t="s">
        <v>2445</v>
      </c>
      <c r="D592" s="79" t="s">
        <v>673</v>
      </c>
      <c r="E592" s="72">
        <v>109.47</v>
      </c>
    </row>
    <row r="593" spans="1:5">
      <c r="A593" s="57">
        <v>155</v>
      </c>
      <c r="B593" s="105" t="s">
        <v>385</v>
      </c>
      <c r="C593" s="109" t="s">
        <v>2446</v>
      </c>
      <c r="D593" s="79" t="s">
        <v>673</v>
      </c>
      <c r="E593" s="72">
        <v>109.47</v>
      </c>
    </row>
    <row r="594" spans="1:5">
      <c r="A594" s="57">
        <v>156</v>
      </c>
      <c r="B594" s="105" t="s">
        <v>190</v>
      </c>
      <c r="C594" s="109" t="s">
        <v>935</v>
      </c>
      <c r="D594" s="79" t="s">
        <v>937</v>
      </c>
      <c r="E594" s="72">
        <v>52.89</v>
      </c>
    </row>
    <row r="595" spans="1:5">
      <c r="A595" s="57">
        <v>157</v>
      </c>
      <c r="B595" s="105" t="s">
        <v>191</v>
      </c>
      <c r="C595" s="109" t="s">
        <v>938</v>
      </c>
      <c r="D595" s="79" t="s">
        <v>908</v>
      </c>
      <c r="E595" s="72">
        <v>52.89</v>
      </c>
    </row>
    <row r="596" spans="1:5">
      <c r="A596" s="57">
        <v>158</v>
      </c>
      <c r="B596" s="105" t="s">
        <v>192</v>
      </c>
      <c r="C596" s="109" t="s">
        <v>940</v>
      </c>
      <c r="D596" s="79" t="s">
        <v>908</v>
      </c>
      <c r="E596" s="72">
        <v>52.89</v>
      </c>
    </row>
    <row r="597" spans="1:5">
      <c r="A597" s="57">
        <v>159</v>
      </c>
      <c r="B597" s="105" t="s">
        <v>193</v>
      </c>
      <c r="C597" s="109" t="s">
        <v>942</v>
      </c>
      <c r="D597" s="79" t="s">
        <v>908</v>
      </c>
      <c r="E597" s="72">
        <v>52.89</v>
      </c>
    </row>
    <row r="598" spans="1:5">
      <c r="A598" s="57">
        <v>160</v>
      </c>
      <c r="B598" s="105" t="s">
        <v>194</v>
      </c>
      <c r="C598" s="109" t="s">
        <v>944</v>
      </c>
      <c r="D598" s="79" t="s">
        <v>877</v>
      </c>
      <c r="E598" s="72">
        <v>114.39</v>
      </c>
    </row>
    <row r="599" spans="1:5">
      <c r="A599" s="57">
        <v>161</v>
      </c>
      <c r="B599" s="105" t="s">
        <v>195</v>
      </c>
      <c r="C599" s="109" t="s">
        <v>946</v>
      </c>
      <c r="D599" s="79" t="s">
        <v>880</v>
      </c>
      <c r="E599" s="72">
        <v>41.82</v>
      </c>
    </row>
    <row r="600" spans="1:5">
      <c r="A600" s="57">
        <v>162</v>
      </c>
      <c r="B600" s="105" t="s">
        <v>196</v>
      </c>
      <c r="C600" s="109" t="s">
        <v>948</v>
      </c>
      <c r="D600" s="79" t="s">
        <v>877</v>
      </c>
      <c r="E600" s="72">
        <v>65.19</v>
      </c>
    </row>
    <row r="601" spans="1:5">
      <c r="A601" s="57">
        <v>163</v>
      </c>
      <c r="B601" s="105" t="s">
        <v>197</v>
      </c>
      <c r="C601" s="109" t="s">
        <v>950</v>
      </c>
      <c r="D601" s="79" t="s">
        <v>877</v>
      </c>
      <c r="E601" s="72">
        <v>65.19</v>
      </c>
    </row>
    <row r="602" spans="1:5">
      <c r="A602" s="57">
        <v>164</v>
      </c>
      <c r="B602" s="105" t="s">
        <v>198</v>
      </c>
      <c r="C602" s="109" t="s">
        <v>952</v>
      </c>
      <c r="D602" s="79" t="s">
        <v>877</v>
      </c>
      <c r="E602" s="72">
        <v>65.19</v>
      </c>
    </row>
    <row r="603" spans="1:5">
      <c r="A603" s="57">
        <v>165</v>
      </c>
      <c r="B603" s="105" t="s">
        <v>199</v>
      </c>
      <c r="C603" s="109" t="s">
        <v>954</v>
      </c>
      <c r="D603" s="79" t="s">
        <v>956</v>
      </c>
      <c r="E603" s="72">
        <v>109.47</v>
      </c>
    </row>
    <row r="604" spans="1:5">
      <c r="A604" s="57">
        <v>166</v>
      </c>
      <c r="B604" s="105" t="s">
        <v>200</v>
      </c>
      <c r="C604" s="109" t="s">
        <v>957</v>
      </c>
      <c r="D604" s="79" t="s">
        <v>531</v>
      </c>
      <c r="E604" s="72">
        <v>109.47</v>
      </c>
    </row>
    <row r="605" spans="1:5">
      <c r="A605" s="57">
        <v>167</v>
      </c>
      <c r="B605" s="105" t="s">
        <v>201</v>
      </c>
      <c r="C605" s="109" t="s">
        <v>2447</v>
      </c>
      <c r="D605" s="79" t="s">
        <v>792</v>
      </c>
      <c r="E605" s="72">
        <v>30.75</v>
      </c>
    </row>
    <row r="606" spans="1:5">
      <c r="A606" s="57">
        <v>168</v>
      </c>
      <c r="B606" s="105" t="s">
        <v>202</v>
      </c>
      <c r="C606" s="109" t="s">
        <v>961</v>
      </c>
      <c r="D606" s="79" t="s">
        <v>676</v>
      </c>
      <c r="E606" s="72">
        <v>24.6</v>
      </c>
    </row>
    <row r="607" spans="1:5">
      <c r="A607" s="57">
        <v>169</v>
      </c>
      <c r="B607" s="105" t="s">
        <v>203</v>
      </c>
      <c r="C607" s="109" t="s">
        <v>963</v>
      </c>
      <c r="D607" s="79" t="s">
        <v>683</v>
      </c>
      <c r="E607" s="72">
        <v>40.589999999999996</v>
      </c>
    </row>
    <row r="608" spans="1:5">
      <c r="A608" s="57">
        <v>170</v>
      </c>
      <c r="B608" s="105" t="s">
        <v>204</v>
      </c>
      <c r="C608" s="109" t="s">
        <v>965</v>
      </c>
      <c r="D608" s="79" t="s">
        <v>525</v>
      </c>
      <c r="E608" s="72">
        <v>61.5</v>
      </c>
    </row>
    <row r="609" spans="1:5">
      <c r="A609" s="57">
        <v>171</v>
      </c>
      <c r="B609" s="105" t="s">
        <v>205</v>
      </c>
      <c r="C609" s="109" t="s">
        <v>967</v>
      </c>
      <c r="D609" s="79" t="s">
        <v>683</v>
      </c>
      <c r="E609" s="72">
        <v>57.81</v>
      </c>
    </row>
    <row r="610" spans="1:5">
      <c r="A610" s="57">
        <v>172</v>
      </c>
      <c r="B610" s="105" t="s">
        <v>206</v>
      </c>
      <c r="C610" s="109" t="s">
        <v>969</v>
      </c>
      <c r="D610" s="79" t="s">
        <v>531</v>
      </c>
      <c r="E610" s="72">
        <v>121.77</v>
      </c>
    </row>
    <row r="611" spans="1:5">
      <c r="A611" s="57">
        <v>173</v>
      </c>
      <c r="B611" s="105" t="s">
        <v>207</v>
      </c>
      <c r="C611" s="109" t="s">
        <v>971</v>
      </c>
      <c r="D611" s="79" t="s">
        <v>683</v>
      </c>
      <c r="E611" s="72">
        <v>61.5</v>
      </c>
    </row>
    <row r="612" spans="1:5">
      <c r="A612" s="57">
        <v>174</v>
      </c>
      <c r="B612" s="105" t="s">
        <v>208</v>
      </c>
      <c r="C612" s="109" t="s">
        <v>973</v>
      </c>
      <c r="D612" s="79" t="s">
        <v>792</v>
      </c>
      <c r="E612" s="72">
        <v>61.5</v>
      </c>
    </row>
    <row r="613" spans="1:5">
      <c r="A613" s="57">
        <v>175</v>
      </c>
      <c r="B613" s="105" t="s">
        <v>209</v>
      </c>
      <c r="C613" s="109" t="s">
        <v>975</v>
      </c>
      <c r="D613" s="79" t="s">
        <v>792</v>
      </c>
      <c r="E613" s="72">
        <v>61.5</v>
      </c>
    </row>
    <row r="614" spans="1:5">
      <c r="A614" s="57">
        <v>176</v>
      </c>
      <c r="B614" s="105" t="s">
        <v>210</v>
      </c>
      <c r="C614" s="109" t="s">
        <v>977</v>
      </c>
      <c r="D614" s="79" t="s">
        <v>792</v>
      </c>
      <c r="E614" s="72">
        <v>61.5</v>
      </c>
    </row>
    <row r="615" spans="1:5">
      <c r="A615" s="57">
        <v>177</v>
      </c>
      <c r="B615" s="105" t="s">
        <v>215</v>
      </c>
      <c r="C615" s="106" t="s">
        <v>2448</v>
      </c>
      <c r="D615" s="79" t="s">
        <v>956</v>
      </c>
      <c r="E615" s="72">
        <v>55.35</v>
      </c>
    </row>
    <row r="616" spans="1:5">
      <c r="A616" s="57">
        <v>178</v>
      </c>
      <c r="B616" s="105" t="s">
        <v>216</v>
      </c>
      <c r="C616" s="106" t="s">
        <v>989</v>
      </c>
      <c r="D616" s="79" t="s">
        <v>880</v>
      </c>
      <c r="E616" s="72">
        <v>55.35</v>
      </c>
    </row>
    <row r="617" spans="1:5">
      <c r="A617" s="57">
        <v>179</v>
      </c>
      <c r="B617" s="105" t="s">
        <v>217</v>
      </c>
      <c r="C617" s="106" t="s">
        <v>991</v>
      </c>
      <c r="D617" s="79" t="s">
        <v>993</v>
      </c>
      <c r="E617" s="72">
        <v>61.5</v>
      </c>
    </row>
    <row r="618" spans="1:5">
      <c r="A618" s="57">
        <v>180</v>
      </c>
      <c r="B618" s="105" t="s">
        <v>218</v>
      </c>
      <c r="C618" s="106" t="s">
        <v>994</v>
      </c>
      <c r="D618" s="79" t="s">
        <v>996</v>
      </c>
      <c r="E618" s="72">
        <v>40.589999999999996</v>
      </c>
    </row>
    <row r="619" spans="1:5">
      <c r="A619" s="57">
        <v>181</v>
      </c>
      <c r="B619" s="105" t="s">
        <v>219</v>
      </c>
      <c r="C619" s="106" t="s">
        <v>997</v>
      </c>
      <c r="D619" s="79" t="s">
        <v>715</v>
      </c>
      <c r="E619" s="72">
        <v>67.650000000000006</v>
      </c>
    </row>
    <row r="620" spans="1:5" ht="30">
      <c r="A620" s="57">
        <v>182</v>
      </c>
      <c r="B620" s="107" t="s">
        <v>401</v>
      </c>
      <c r="C620" s="106" t="s">
        <v>2334</v>
      </c>
      <c r="D620" s="79" t="s">
        <v>1001</v>
      </c>
      <c r="E620" s="72">
        <v>43.05</v>
      </c>
    </row>
    <row r="621" spans="1:5" ht="30">
      <c r="A621" s="57">
        <v>183</v>
      </c>
      <c r="B621" s="105" t="s">
        <v>220</v>
      </c>
      <c r="C621" s="106" t="s">
        <v>2335</v>
      </c>
      <c r="D621" s="79" t="s">
        <v>1004</v>
      </c>
      <c r="E621" s="72">
        <v>82.41</v>
      </c>
    </row>
    <row r="622" spans="1:5" ht="30">
      <c r="A622" s="57">
        <v>184</v>
      </c>
      <c r="B622" s="105" t="s">
        <v>221</v>
      </c>
      <c r="C622" s="106" t="s">
        <v>2336</v>
      </c>
      <c r="D622" s="79" t="s">
        <v>1004</v>
      </c>
      <c r="E622" s="72">
        <v>82.41</v>
      </c>
    </row>
    <row r="623" spans="1:5" ht="30">
      <c r="A623" s="57">
        <v>185</v>
      </c>
      <c r="B623" s="105" t="s">
        <v>222</v>
      </c>
      <c r="C623" s="106" t="s">
        <v>2337</v>
      </c>
      <c r="D623" s="79" t="s">
        <v>1004</v>
      </c>
      <c r="E623" s="72">
        <v>82.41</v>
      </c>
    </row>
    <row r="624" spans="1:5" ht="30">
      <c r="A624" s="57">
        <v>186</v>
      </c>
      <c r="B624" s="105" t="s">
        <v>223</v>
      </c>
      <c r="C624" s="106" t="s">
        <v>2338</v>
      </c>
      <c r="D624" s="79" t="s">
        <v>1004</v>
      </c>
      <c r="E624" s="72">
        <v>82.41</v>
      </c>
    </row>
    <row r="625" spans="1:5" ht="30">
      <c r="A625" s="57">
        <v>187</v>
      </c>
      <c r="B625" s="105" t="s">
        <v>224</v>
      </c>
      <c r="C625" s="106" t="s">
        <v>2339</v>
      </c>
      <c r="D625" s="79" t="s">
        <v>727</v>
      </c>
      <c r="E625" s="72">
        <v>246</v>
      </c>
    </row>
    <row r="626" spans="1:5" ht="30">
      <c r="A626" s="57">
        <v>188</v>
      </c>
      <c r="B626" s="105" t="s">
        <v>225</v>
      </c>
      <c r="C626" s="106" t="s">
        <v>2340</v>
      </c>
      <c r="D626" s="79" t="s">
        <v>727</v>
      </c>
      <c r="E626" s="72">
        <v>246</v>
      </c>
    </row>
    <row r="627" spans="1:5" ht="30">
      <c r="A627" s="57">
        <v>189</v>
      </c>
      <c r="B627" s="105" t="s">
        <v>226</v>
      </c>
      <c r="C627" s="106" t="s">
        <v>2341</v>
      </c>
      <c r="D627" s="79" t="s">
        <v>727</v>
      </c>
      <c r="E627" s="72">
        <v>246</v>
      </c>
    </row>
    <row r="628" spans="1:5" ht="30">
      <c r="A628" s="57">
        <v>190</v>
      </c>
      <c r="B628" s="105" t="s">
        <v>227</v>
      </c>
      <c r="C628" s="106" t="s">
        <v>2342</v>
      </c>
      <c r="D628" s="79" t="s">
        <v>727</v>
      </c>
      <c r="E628" s="72">
        <v>246</v>
      </c>
    </row>
    <row r="629" spans="1:5" ht="30">
      <c r="A629" s="57">
        <v>191</v>
      </c>
      <c r="B629" s="105" t="s">
        <v>228</v>
      </c>
      <c r="C629" s="106" t="s">
        <v>2343</v>
      </c>
      <c r="D629" s="79" t="s">
        <v>1021</v>
      </c>
      <c r="E629" s="72">
        <v>121.77</v>
      </c>
    </row>
    <row r="630" spans="1:5" ht="30">
      <c r="A630" s="57">
        <v>192</v>
      </c>
      <c r="B630" s="105" t="s">
        <v>229</v>
      </c>
      <c r="C630" s="106" t="s">
        <v>2344</v>
      </c>
      <c r="D630" s="79" t="s">
        <v>1024</v>
      </c>
      <c r="E630" s="72">
        <v>121.77</v>
      </c>
    </row>
    <row r="631" spans="1:5" ht="30">
      <c r="A631" s="57">
        <v>193</v>
      </c>
      <c r="B631" s="105" t="s">
        <v>230</v>
      </c>
      <c r="C631" s="106" t="s">
        <v>2345</v>
      </c>
      <c r="D631" s="79" t="s">
        <v>1027</v>
      </c>
      <c r="E631" s="72">
        <v>121.77</v>
      </c>
    </row>
    <row r="632" spans="1:5" ht="30">
      <c r="A632" s="57">
        <v>194</v>
      </c>
      <c r="B632" s="105" t="s">
        <v>231</v>
      </c>
      <c r="C632" s="106" t="s">
        <v>2455</v>
      </c>
      <c r="D632" s="79" t="s">
        <v>996</v>
      </c>
      <c r="E632" s="72">
        <v>24.6</v>
      </c>
    </row>
    <row r="633" spans="1:5" ht="30">
      <c r="A633" s="57">
        <v>195</v>
      </c>
      <c r="B633" s="105" t="s">
        <v>232</v>
      </c>
      <c r="C633" s="106" t="s">
        <v>2346</v>
      </c>
      <c r="D633" s="79" t="s">
        <v>1032</v>
      </c>
      <c r="E633" s="72">
        <v>24.6</v>
      </c>
    </row>
    <row r="634" spans="1:5">
      <c r="A634" s="57">
        <v>196</v>
      </c>
      <c r="B634" s="105" t="s">
        <v>233</v>
      </c>
      <c r="C634" s="106" t="s">
        <v>1033</v>
      </c>
      <c r="D634" s="79" t="s">
        <v>1035</v>
      </c>
      <c r="E634" s="72">
        <v>36.9</v>
      </c>
    </row>
    <row r="635" spans="1:5">
      <c r="A635" s="57">
        <v>197</v>
      </c>
      <c r="B635" s="105" t="s">
        <v>234</v>
      </c>
      <c r="C635" s="106" t="s">
        <v>1036</v>
      </c>
      <c r="D635" s="79" t="s">
        <v>1035</v>
      </c>
      <c r="E635" s="72">
        <v>55.35</v>
      </c>
    </row>
    <row r="636" spans="1:5" ht="30">
      <c r="A636" s="57">
        <v>198</v>
      </c>
      <c r="B636" s="105" t="s">
        <v>235</v>
      </c>
      <c r="C636" s="106" t="s">
        <v>2456</v>
      </c>
      <c r="D636" s="79" t="s">
        <v>1040</v>
      </c>
      <c r="E636" s="72">
        <v>24.6</v>
      </c>
    </row>
    <row r="637" spans="1:5">
      <c r="A637" s="57">
        <v>199</v>
      </c>
      <c r="B637" s="105" t="s">
        <v>240</v>
      </c>
      <c r="C637" s="106" t="s">
        <v>1041</v>
      </c>
      <c r="D637" s="79" t="s">
        <v>720</v>
      </c>
      <c r="E637" s="72">
        <v>81.179999999999993</v>
      </c>
    </row>
    <row r="638" spans="1:5">
      <c r="A638" s="57">
        <v>200</v>
      </c>
      <c r="B638" s="105" t="s">
        <v>241</v>
      </c>
      <c r="C638" s="106" t="s">
        <v>1043</v>
      </c>
      <c r="D638" s="79" t="s">
        <v>720</v>
      </c>
      <c r="E638" s="72">
        <v>79.95</v>
      </c>
    </row>
    <row r="639" spans="1:5">
      <c r="A639" s="57">
        <v>201</v>
      </c>
      <c r="B639" s="105" t="s">
        <v>343</v>
      </c>
      <c r="C639" s="106" t="s">
        <v>1045</v>
      </c>
      <c r="D639" s="79" t="s">
        <v>525</v>
      </c>
      <c r="E639" s="72">
        <v>86.1</v>
      </c>
    </row>
    <row r="640" spans="1:5">
      <c r="A640" s="57">
        <v>202</v>
      </c>
      <c r="B640" s="107" t="s">
        <v>402</v>
      </c>
      <c r="C640" s="106" t="s">
        <v>2457</v>
      </c>
      <c r="D640" s="79" t="s">
        <v>1049</v>
      </c>
      <c r="E640" s="72">
        <v>328.40999999999997</v>
      </c>
    </row>
    <row r="641" spans="1:5" ht="30">
      <c r="A641" s="57">
        <v>203</v>
      </c>
      <c r="B641" s="107" t="s">
        <v>403</v>
      </c>
      <c r="C641" s="106" t="s">
        <v>2458</v>
      </c>
      <c r="D641" s="79" t="s">
        <v>1052</v>
      </c>
      <c r="E641" s="72">
        <v>123</v>
      </c>
    </row>
    <row r="642" spans="1:5" ht="30">
      <c r="A642" s="57">
        <v>204</v>
      </c>
      <c r="B642" s="105" t="s">
        <v>242</v>
      </c>
      <c r="C642" s="106" t="s">
        <v>2347</v>
      </c>
      <c r="D642" s="79" t="s">
        <v>683</v>
      </c>
      <c r="E642" s="72">
        <v>12.3</v>
      </c>
    </row>
    <row r="643" spans="1:5">
      <c r="A643" s="57">
        <v>205</v>
      </c>
      <c r="B643" s="105" t="s">
        <v>38</v>
      </c>
      <c r="C643" s="106" t="s">
        <v>1055</v>
      </c>
      <c r="D643" s="79" t="s">
        <v>1057</v>
      </c>
      <c r="E643" s="72">
        <v>22.14</v>
      </c>
    </row>
    <row r="644" spans="1:5">
      <c r="A644" s="57">
        <v>206</v>
      </c>
      <c r="B644" s="105" t="s">
        <v>39</v>
      </c>
      <c r="C644" s="106" t="s">
        <v>1058</v>
      </c>
      <c r="D644" s="79" t="s">
        <v>1057</v>
      </c>
      <c r="E644" s="72">
        <v>22.14</v>
      </c>
    </row>
    <row r="645" spans="1:5">
      <c r="A645" s="57">
        <v>207</v>
      </c>
      <c r="B645" s="105" t="s">
        <v>40</v>
      </c>
      <c r="C645" s="106" t="s">
        <v>1060</v>
      </c>
      <c r="D645" s="79" t="s">
        <v>1057</v>
      </c>
      <c r="E645" s="72">
        <v>22.14</v>
      </c>
    </row>
    <row r="646" spans="1:5">
      <c r="A646" s="57">
        <v>208</v>
      </c>
      <c r="B646" s="105" t="s">
        <v>23</v>
      </c>
      <c r="C646" s="106" t="s">
        <v>1062</v>
      </c>
      <c r="D646" s="79" t="s">
        <v>1064</v>
      </c>
      <c r="E646" s="72">
        <v>108.24</v>
      </c>
    </row>
    <row r="647" spans="1:5">
      <c r="A647" s="57">
        <v>209</v>
      </c>
      <c r="B647" s="105" t="s">
        <v>24</v>
      </c>
      <c r="C647" s="106" t="s">
        <v>1065</v>
      </c>
      <c r="D647" s="79" t="s">
        <v>1064</v>
      </c>
      <c r="E647" s="72">
        <v>108.24</v>
      </c>
    </row>
    <row r="648" spans="1:5">
      <c r="A648" s="57">
        <v>210</v>
      </c>
      <c r="B648" s="105" t="s">
        <v>25</v>
      </c>
      <c r="C648" s="106" t="s">
        <v>1067</v>
      </c>
      <c r="D648" s="79" t="s">
        <v>1064</v>
      </c>
      <c r="E648" s="72">
        <v>108.24</v>
      </c>
    </row>
    <row r="649" spans="1:5">
      <c r="A649" s="57">
        <v>211</v>
      </c>
      <c r="B649" s="105" t="s">
        <v>41</v>
      </c>
      <c r="C649" s="106" t="s">
        <v>1069</v>
      </c>
      <c r="D649" s="79" t="s">
        <v>902</v>
      </c>
      <c r="E649" s="72">
        <v>22.14</v>
      </c>
    </row>
    <row r="650" spans="1:5" ht="30">
      <c r="A650" s="57">
        <v>212</v>
      </c>
      <c r="B650" s="105" t="s">
        <v>26</v>
      </c>
      <c r="C650" s="106" t="s">
        <v>2348</v>
      </c>
      <c r="D650" s="79" t="s">
        <v>1073</v>
      </c>
      <c r="E650" s="72">
        <v>121.77</v>
      </c>
    </row>
    <row r="651" spans="1:5">
      <c r="A651" s="57">
        <v>213</v>
      </c>
      <c r="B651" s="105" t="s">
        <v>243</v>
      </c>
      <c r="C651" s="106" t="s">
        <v>1074</v>
      </c>
      <c r="D651" s="79" t="s">
        <v>996</v>
      </c>
      <c r="E651" s="72">
        <v>59.04</v>
      </c>
    </row>
    <row r="652" spans="1:5">
      <c r="A652" s="57">
        <v>214</v>
      </c>
      <c r="B652" s="105" t="s">
        <v>244</v>
      </c>
      <c r="C652" s="106" t="s">
        <v>1076</v>
      </c>
      <c r="D652" s="79" t="s">
        <v>715</v>
      </c>
      <c r="E652" s="72">
        <v>67.650000000000006</v>
      </c>
    </row>
    <row r="653" spans="1:5">
      <c r="A653" s="57">
        <v>215</v>
      </c>
      <c r="B653" s="105" t="s">
        <v>348</v>
      </c>
      <c r="C653" s="106" t="s">
        <v>1078</v>
      </c>
      <c r="D653" s="79" t="s">
        <v>956</v>
      </c>
      <c r="E653" s="72">
        <v>84.87</v>
      </c>
    </row>
    <row r="654" spans="1:5" ht="30">
      <c r="A654" s="57">
        <v>216</v>
      </c>
      <c r="B654" s="105" t="s">
        <v>245</v>
      </c>
      <c r="C654" s="106" t="s">
        <v>2459</v>
      </c>
      <c r="D654" s="79" t="s">
        <v>996</v>
      </c>
      <c r="E654" s="72">
        <v>123</v>
      </c>
    </row>
    <row r="655" spans="1:5" ht="30">
      <c r="A655" s="57">
        <v>217</v>
      </c>
      <c r="B655" s="105" t="s">
        <v>246</v>
      </c>
      <c r="C655" s="106" t="s">
        <v>2349</v>
      </c>
      <c r="D655" s="79" t="s">
        <v>673</v>
      </c>
      <c r="E655" s="72">
        <v>24.6</v>
      </c>
    </row>
    <row r="656" spans="1:5" ht="30">
      <c r="A656" s="57">
        <v>218</v>
      </c>
      <c r="B656" s="105" t="s">
        <v>247</v>
      </c>
      <c r="C656" s="106" t="s">
        <v>2460</v>
      </c>
      <c r="D656" s="79" t="s">
        <v>531</v>
      </c>
      <c r="E656" s="72">
        <v>24.6</v>
      </c>
    </row>
    <row r="657" spans="1:5" ht="30">
      <c r="A657" s="57">
        <v>219</v>
      </c>
      <c r="B657" s="105" t="s">
        <v>248</v>
      </c>
      <c r="C657" s="106" t="s">
        <v>2461</v>
      </c>
      <c r="D657" s="79" t="s">
        <v>792</v>
      </c>
      <c r="E657" s="72">
        <v>24.6</v>
      </c>
    </row>
    <row r="658" spans="1:5">
      <c r="A658" s="57">
        <v>220</v>
      </c>
      <c r="B658" s="105" t="s">
        <v>249</v>
      </c>
      <c r="C658" s="106" t="s">
        <v>2462</v>
      </c>
      <c r="D658" s="79" t="s">
        <v>715</v>
      </c>
      <c r="E658" s="72">
        <v>24.6</v>
      </c>
    </row>
    <row r="659" spans="1:5" ht="30">
      <c r="A659" s="57">
        <v>221</v>
      </c>
      <c r="B659" s="105" t="s">
        <v>250</v>
      </c>
      <c r="C659" s="106" t="s">
        <v>2350</v>
      </c>
      <c r="D659" s="79" t="s">
        <v>765</v>
      </c>
      <c r="E659" s="72">
        <v>24.6</v>
      </c>
    </row>
    <row r="660" spans="1:5" ht="30">
      <c r="A660" s="57">
        <v>222</v>
      </c>
      <c r="B660" s="105" t="s">
        <v>255</v>
      </c>
      <c r="C660" s="106" t="s">
        <v>2463</v>
      </c>
      <c r="D660" s="79" t="s">
        <v>525</v>
      </c>
      <c r="E660" s="72">
        <v>36.9</v>
      </c>
    </row>
    <row r="661" spans="1:5" ht="30">
      <c r="A661" s="57">
        <v>223</v>
      </c>
      <c r="B661" s="105" t="s">
        <v>256</v>
      </c>
      <c r="C661" s="106" t="s">
        <v>2464</v>
      </c>
      <c r="D661" s="79" t="s">
        <v>525</v>
      </c>
      <c r="E661" s="72">
        <v>75.03</v>
      </c>
    </row>
    <row r="662" spans="1:5" ht="30">
      <c r="A662" s="57">
        <v>224</v>
      </c>
      <c r="B662" s="105" t="s">
        <v>257</v>
      </c>
      <c r="C662" s="106" t="s">
        <v>2351</v>
      </c>
      <c r="D662" s="79" t="s">
        <v>792</v>
      </c>
      <c r="E662" s="72">
        <v>11.07</v>
      </c>
    </row>
    <row r="663" spans="1:5">
      <c r="A663" s="57">
        <v>225</v>
      </c>
      <c r="B663" s="105" t="s">
        <v>258</v>
      </c>
      <c r="C663" s="106" t="s">
        <v>1098</v>
      </c>
      <c r="D663" s="79" t="s">
        <v>683</v>
      </c>
      <c r="E663" s="72">
        <v>12.3</v>
      </c>
    </row>
    <row r="664" spans="1:5" ht="30">
      <c r="A664" s="57">
        <v>226</v>
      </c>
      <c r="B664" s="105" t="s">
        <v>27</v>
      </c>
      <c r="C664" s="106" t="s">
        <v>2352</v>
      </c>
      <c r="D664" s="79" t="s">
        <v>795</v>
      </c>
      <c r="E664" s="72">
        <v>92.25</v>
      </c>
    </row>
    <row r="665" spans="1:5">
      <c r="A665" s="57">
        <v>227</v>
      </c>
      <c r="B665" s="105" t="s">
        <v>259</v>
      </c>
      <c r="C665" s="106" t="s">
        <v>1102</v>
      </c>
      <c r="D665" s="79" t="s">
        <v>792</v>
      </c>
      <c r="E665" s="72">
        <v>24.6</v>
      </c>
    </row>
    <row r="666" spans="1:5" ht="30">
      <c r="A666" s="57">
        <v>228</v>
      </c>
      <c r="B666" s="105" t="s">
        <v>357</v>
      </c>
      <c r="C666" s="106" t="s">
        <v>2353</v>
      </c>
      <c r="D666" s="79" t="s">
        <v>792</v>
      </c>
      <c r="E666" s="72">
        <v>12.3</v>
      </c>
    </row>
    <row r="667" spans="1:5" ht="30">
      <c r="A667" s="57">
        <v>229</v>
      </c>
      <c r="B667" s="105" t="s">
        <v>260</v>
      </c>
      <c r="C667" s="106" t="s">
        <v>2465</v>
      </c>
      <c r="D667" s="79" t="s">
        <v>792</v>
      </c>
      <c r="E667" s="72">
        <v>11.07</v>
      </c>
    </row>
    <row r="668" spans="1:5" ht="30">
      <c r="A668" s="57">
        <v>230</v>
      </c>
      <c r="B668" s="105" t="s">
        <v>261</v>
      </c>
      <c r="C668" s="106" t="s">
        <v>2354</v>
      </c>
      <c r="D668" s="79" t="s">
        <v>1110</v>
      </c>
      <c r="E668" s="72">
        <v>12.3</v>
      </c>
    </row>
    <row r="669" spans="1:5" ht="30">
      <c r="A669" s="57">
        <v>231</v>
      </c>
      <c r="B669" s="105" t="s">
        <v>262</v>
      </c>
      <c r="C669" s="106" t="s">
        <v>2355</v>
      </c>
      <c r="D669" s="79" t="s">
        <v>1113</v>
      </c>
      <c r="E669" s="72">
        <v>30.75</v>
      </c>
    </row>
    <row r="670" spans="1:5">
      <c r="A670" s="57">
        <v>232</v>
      </c>
      <c r="B670" s="105" t="s">
        <v>263</v>
      </c>
      <c r="C670" s="106" t="s">
        <v>1114</v>
      </c>
      <c r="D670" s="79" t="s">
        <v>715</v>
      </c>
      <c r="E670" s="72">
        <v>30.75</v>
      </c>
    </row>
    <row r="671" spans="1:5">
      <c r="A671" s="57">
        <v>233</v>
      </c>
      <c r="B671" s="105" t="s">
        <v>265</v>
      </c>
      <c r="C671" s="106" t="s">
        <v>1116</v>
      </c>
      <c r="D671" s="79" t="s">
        <v>727</v>
      </c>
      <c r="E671" s="72">
        <v>43.05</v>
      </c>
    </row>
    <row r="672" spans="1:5" ht="30">
      <c r="A672" s="57">
        <v>234</v>
      </c>
      <c r="B672" s="105" t="s">
        <v>376</v>
      </c>
      <c r="C672" s="106" t="s">
        <v>2356</v>
      </c>
      <c r="D672" s="79" t="s">
        <v>1120</v>
      </c>
      <c r="E672" s="72">
        <v>73.8</v>
      </c>
    </row>
    <row r="673" spans="1:5">
      <c r="A673" s="57">
        <v>235</v>
      </c>
      <c r="B673" s="107" t="s">
        <v>404</v>
      </c>
      <c r="C673" s="106" t="s">
        <v>1121</v>
      </c>
      <c r="D673" s="79" t="s">
        <v>1123</v>
      </c>
      <c r="E673" s="72">
        <v>120.53999999999999</v>
      </c>
    </row>
    <row r="674" spans="1:5">
      <c r="A674" s="57">
        <v>236</v>
      </c>
      <c r="B674" s="105" t="s">
        <v>272</v>
      </c>
      <c r="C674" s="106" t="s">
        <v>1124</v>
      </c>
      <c r="D674" s="79" t="s">
        <v>670</v>
      </c>
      <c r="E674" s="72">
        <v>43.05</v>
      </c>
    </row>
    <row r="675" spans="1:5" ht="30">
      <c r="A675" s="57">
        <v>237</v>
      </c>
      <c r="B675" s="105" t="s">
        <v>379</v>
      </c>
      <c r="C675" s="106" t="s">
        <v>2357</v>
      </c>
      <c r="D675" s="79" t="s">
        <v>886</v>
      </c>
      <c r="E675" s="72">
        <v>43.05</v>
      </c>
    </row>
    <row r="676" spans="1:5">
      <c r="A676" s="57">
        <v>238</v>
      </c>
      <c r="B676" s="107" t="s">
        <v>405</v>
      </c>
      <c r="C676" s="106" t="s">
        <v>1128</v>
      </c>
      <c r="D676" s="79" t="s">
        <v>1130</v>
      </c>
      <c r="E676" s="72">
        <v>121.77</v>
      </c>
    </row>
    <row r="677" spans="1:5">
      <c r="A677" s="57">
        <v>239</v>
      </c>
      <c r="B677" s="105" t="s">
        <v>273</v>
      </c>
      <c r="C677" s="106" t="s">
        <v>1131</v>
      </c>
      <c r="D677" s="79" t="s">
        <v>826</v>
      </c>
      <c r="E677" s="72">
        <v>36.9</v>
      </c>
    </row>
    <row r="678" spans="1:5" ht="30">
      <c r="A678" s="57">
        <v>240</v>
      </c>
      <c r="B678" s="105" t="s">
        <v>274</v>
      </c>
      <c r="C678" s="106" t="s">
        <v>2466</v>
      </c>
      <c r="D678" s="79" t="s">
        <v>683</v>
      </c>
      <c r="E678" s="72">
        <v>36.9</v>
      </c>
    </row>
    <row r="679" spans="1:5">
      <c r="A679" s="57">
        <v>241</v>
      </c>
      <c r="B679" s="105" t="s">
        <v>275</v>
      </c>
      <c r="C679" s="106" t="s">
        <v>1135</v>
      </c>
      <c r="D679" s="79" t="s">
        <v>670</v>
      </c>
      <c r="E679" s="72">
        <v>36.9</v>
      </c>
    </row>
    <row r="680" spans="1:5" ht="30">
      <c r="A680" s="57">
        <v>242</v>
      </c>
      <c r="B680" s="105" t="s">
        <v>361</v>
      </c>
      <c r="C680" s="106" t="s">
        <v>2358</v>
      </c>
      <c r="D680" s="79" t="s">
        <v>886</v>
      </c>
      <c r="E680" s="72">
        <v>72.569999999999993</v>
      </c>
    </row>
    <row r="681" spans="1:5">
      <c r="A681" s="57">
        <v>243</v>
      </c>
      <c r="B681" s="107" t="s">
        <v>406</v>
      </c>
      <c r="C681" s="106" t="s">
        <v>1139</v>
      </c>
      <c r="D681" s="79" t="s">
        <v>1123</v>
      </c>
      <c r="E681" s="72">
        <v>123</v>
      </c>
    </row>
    <row r="682" spans="1:5">
      <c r="A682" s="57">
        <v>244</v>
      </c>
      <c r="B682" s="107" t="s">
        <v>407</v>
      </c>
      <c r="C682" s="106" t="s">
        <v>1141</v>
      </c>
      <c r="D682" s="79" t="s">
        <v>1123</v>
      </c>
      <c r="E682" s="72">
        <v>123</v>
      </c>
    </row>
    <row r="683" spans="1:5">
      <c r="A683" s="57">
        <v>245</v>
      </c>
      <c r="B683" s="105" t="s">
        <v>276</v>
      </c>
      <c r="C683" s="106" t="s">
        <v>1143</v>
      </c>
      <c r="D683" s="79" t="s">
        <v>670</v>
      </c>
      <c r="E683" s="72">
        <v>49.2</v>
      </c>
    </row>
    <row r="684" spans="1:5" ht="30">
      <c r="A684" s="57">
        <v>246</v>
      </c>
      <c r="B684" s="105" t="s">
        <v>363</v>
      </c>
      <c r="C684" s="106" t="s">
        <v>2359</v>
      </c>
      <c r="D684" s="79" t="s">
        <v>1147</v>
      </c>
      <c r="E684" s="72">
        <v>72.569999999999993</v>
      </c>
    </row>
    <row r="685" spans="1:5">
      <c r="A685" s="57">
        <v>247</v>
      </c>
      <c r="B685" s="105" t="s">
        <v>277</v>
      </c>
      <c r="C685" s="106" t="s">
        <v>1148</v>
      </c>
      <c r="D685" s="79" t="s">
        <v>792</v>
      </c>
      <c r="E685" s="72">
        <v>98.4</v>
      </c>
    </row>
    <row r="686" spans="1:5">
      <c r="A686" s="57">
        <v>248</v>
      </c>
      <c r="B686" s="105" t="s">
        <v>278</v>
      </c>
      <c r="C686" s="106" t="s">
        <v>1150</v>
      </c>
      <c r="D686" s="79" t="s">
        <v>673</v>
      </c>
      <c r="E686" s="72">
        <v>83.64</v>
      </c>
    </row>
    <row r="687" spans="1:5">
      <c r="A687" s="57">
        <v>249</v>
      </c>
      <c r="B687" s="105" t="s">
        <v>279</v>
      </c>
      <c r="C687" s="106" t="s">
        <v>1150</v>
      </c>
      <c r="D687" s="79" t="s">
        <v>673</v>
      </c>
      <c r="E687" s="72">
        <v>55.35</v>
      </c>
    </row>
    <row r="688" spans="1:5">
      <c r="A688" s="57">
        <v>250</v>
      </c>
      <c r="B688" s="105" t="s">
        <v>280</v>
      </c>
      <c r="C688" s="106" t="s">
        <v>1152</v>
      </c>
      <c r="D688" s="79" t="s">
        <v>727</v>
      </c>
      <c r="E688" s="72">
        <v>86.1</v>
      </c>
    </row>
    <row r="689" spans="1:5">
      <c r="A689" s="57">
        <v>251</v>
      </c>
      <c r="B689" s="105" t="s">
        <v>281</v>
      </c>
      <c r="C689" s="106" t="s">
        <v>1154</v>
      </c>
      <c r="D689" s="79" t="s">
        <v>826</v>
      </c>
      <c r="E689" s="72">
        <v>50.43</v>
      </c>
    </row>
    <row r="690" spans="1:5">
      <c r="A690" s="57">
        <v>252</v>
      </c>
      <c r="B690" s="105" t="s">
        <v>282</v>
      </c>
      <c r="C690" s="106" t="s">
        <v>1156</v>
      </c>
      <c r="D690" s="79" t="s">
        <v>683</v>
      </c>
      <c r="E690" s="72">
        <v>140.22</v>
      </c>
    </row>
    <row r="691" spans="1:5">
      <c r="A691" s="57">
        <v>253</v>
      </c>
      <c r="B691" s="105" t="s">
        <v>283</v>
      </c>
      <c r="C691" s="106" t="s">
        <v>1158</v>
      </c>
      <c r="D691" s="79" t="s">
        <v>826</v>
      </c>
      <c r="E691" s="72">
        <v>36.9</v>
      </c>
    </row>
    <row r="692" spans="1:5">
      <c r="A692" s="57">
        <v>254</v>
      </c>
      <c r="B692" s="105" t="s">
        <v>408</v>
      </c>
      <c r="C692" s="106" t="s">
        <v>1160</v>
      </c>
      <c r="D692" s="79" t="s">
        <v>792</v>
      </c>
      <c r="E692" s="72">
        <v>36.9</v>
      </c>
    </row>
    <row r="693" spans="1:5">
      <c r="A693" s="57">
        <v>255</v>
      </c>
      <c r="B693" s="105" t="s">
        <v>284</v>
      </c>
      <c r="C693" s="106" t="s">
        <v>1162</v>
      </c>
      <c r="D693" s="79" t="s">
        <v>670</v>
      </c>
      <c r="E693" s="72">
        <v>24.6</v>
      </c>
    </row>
    <row r="694" spans="1:5">
      <c r="A694" s="57">
        <v>256</v>
      </c>
      <c r="B694" s="105" t="s">
        <v>285</v>
      </c>
      <c r="C694" s="106" t="s">
        <v>1164</v>
      </c>
      <c r="D694" s="79" t="s">
        <v>792</v>
      </c>
      <c r="E694" s="72">
        <v>36.9</v>
      </c>
    </row>
    <row r="695" spans="1:5">
      <c r="A695" s="57">
        <v>257</v>
      </c>
      <c r="B695" s="105" t="s">
        <v>364</v>
      </c>
      <c r="C695" s="106" t="s">
        <v>1166</v>
      </c>
      <c r="D695" s="79" t="s">
        <v>673</v>
      </c>
      <c r="E695" s="72">
        <v>97.17</v>
      </c>
    </row>
    <row r="696" spans="1:5">
      <c r="A696" s="57">
        <v>258</v>
      </c>
      <c r="B696" s="105" t="s">
        <v>386</v>
      </c>
      <c r="C696" s="106" t="s">
        <v>1168</v>
      </c>
      <c r="D696" s="79" t="s">
        <v>676</v>
      </c>
      <c r="E696" s="72">
        <v>79.95</v>
      </c>
    </row>
    <row r="697" spans="1:5">
      <c r="A697" s="57">
        <v>259</v>
      </c>
      <c r="B697" s="105" t="s">
        <v>286</v>
      </c>
      <c r="C697" s="106" t="s">
        <v>1170</v>
      </c>
      <c r="D697" s="79" t="s">
        <v>673</v>
      </c>
      <c r="E697" s="72">
        <v>43.05</v>
      </c>
    </row>
    <row r="698" spans="1:5">
      <c r="A698" s="57">
        <v>260</v>
      </c>
      <c r="B698" s="105" t="s">
        <v>287</v>
      </c>
      <c r="C698" s="106" t="s">
        <v>1170</v>
      </c>
      <c r="D698" s="79" t="s">
        <v>673</v>
      </c>
      <c r="E698" s="72">
        <v>43.05</v>
      </c>
    </row>
    <row r="699" spans="1:5">
      <c r="A699" s="57">
        <v>261</v>
      </c>
      <c r="B699" s="105" t="s">
        <v>288</v>
      </c>
      <c r="C699" s="106" t="s">
        <v>1172</v>
      </c>
      <c r="D699" s="79" t="s">
        <v>996</v>
      </c>
      <c r="E699" s="72">
        <v>43.05</v>
      </c>
    </row>
    <row r="700" spans="1:5">
      <c r="A700" s="57">
        <v>262</v>
      </c>
      <c r="B700" s="105" t="s">
        <v>289</v>
      </c>
      <c r="C700" s="106" t="s">
        <v>1174</v>
      </c>
      <c r="D700" s="79" t="s">
        <v>996</v>
      </c>
      <c r="E700" s="72">
        <v>24.6</v>
      </c>
    </row>
    <row r="701" spans="1:5">
      <c r="A701" s="57">
        <v>263</v>
      </c>
      <c r="B701" s="105" t="s">
        <v>365</v>
      </c>
      <c r="C701" s="106" t="s">
        <v>2467</v>
      </c>
      <c r="D701" s="79" t="s">
        <v>1178</v>
      </c>
      <c r="E701" s="72">
        <v>86.1</v>
      </c>
    </row>
    <row r="702" spans="1:5" ht="30">
      <c r="A702" s="57">
        <v>264</v>
      </c>
      <c r="B702" s="105" t="s">
        <v>366</v>
      </c>
      <c r="C702" s="106" t="s">
        <v>2468</v>
      </c>
      <c r="D702" s="79" t="s">
        <v>1064</v>
      </c>
      <c r="E702" s="72">
        <v>24.6</v>
      </c>
    </row>
    <row r="703" spans="1:5">
      <c r="A703" s="57">
        <v>265</v>
      </c>
      <c r="B703" s="105" t="s">
        <v>290</v>
      </c>
      <c r="C703" s="106" t="s">
        <v>1181</v>
      </c>
      <c r="D703" s="79" t="s">
        <v>1183</v>
      </c>
      <c r="E703" s="72">
        <v>86.1</v>
      </c>
    </row>
    <row r="704" spans="1:5" ht="30">
      <c r="A704" s="57">
        <v>266</v>
      </c>
      <c r="B704" s="105" t="s">
        <v>291</v>
      </c>
      <c r="C704" s="106" t="s">
        <v>2360</v>
      </c>
      <c r="D704" s="79" t="s">
        <v>1183</v>
      </c>
      <c r="E704" s="72">
        <v>61.5</v>
      </c>
    </row>
    <row r="705" spans="1:5" ht="30">
      <c r="A705" s="57">
        <v>267</v>
      </c>
      <c r="B705" s="105" t="s">
        <v>292</v>
      </c>
      <c r="C705" s="106" t="s">
        <v>2361</v>
      </c>
      <c r="D705" s="79" t="s">
        <v>1188</v>
      </c>
      <c r="E705" s="72">
        <v>36.9</v>
      </c>
    </row>
    <row r="706" spans="1:5" ht="30">
      <c r="A706" s="57">
        <v>268</v>
      </c>
      <c r="B706" s="105" t="s">
        <v>293</v>
      </c>
      <c r="C706" s="106" t="s">
        <v>2362</v>
      </c>
      <c r="D706" s="79" t="s">
        <v>1191</v>
      </c>
      <c r="E706" s="72">
        <v>36.9</v>
      </c>
    </row>
    <row r="707" spans="1:5" ht="30">
      <c r="A707" s="57">
        <v>269</v>
      </c>
      <c r="B707" s="105" t="s">
        <v>294</v>
      </c>
      <c r="C707" s="106" t="s">
        <v>2363</v>
      </c>
      <c r="D707" s="79" t="s">
        <v>1194</v>
      </c>
      <c r="E707" s="72">
        <v>89.789999999999992</v>
      </c>
    </row>
    <row r="708" spans="1:5" ht="30">
      <c r="A708" s="57">
        <v>270</v>
      </c>
      <c r="B708" s="105" t="s">
        <v>381</v>
      </c>
      <c r="C708" s="110" t="s">
        <v>2425</v>
      </c>
      <c r="D708" s="79" t="s">
        <v>691</v>
      </c>
      <c r="E708" s="72">
        <v>12.3</v>
      </c>
    </row>
    <row r="709" spans="1:5" ht="30">
      <c r="A709" s="57">
        <v>271</v>
      </c>
      <c r="B709" s="105" t="s">
        <v>389</v>
      </c>
      <c r="C709" s="106" t="s">
        <v>2364</v>
      </c>
      <c r="D709" s="79" t="s">
        <v>531</v>
      </c>
      <c r="E709" s="72">
        <v>36.9</v>
      </c>
    </row>
    <row r="710" spans="1:5" ht="30">
      <c r="A710" s="57">
        <v>272</v>
      </c>
      <c r="B710" s="105" t="s">
        <v>390</v>
      </c>
      <c r="C710" s="106" t="s">
        <v>2365</v>
      </c>
      <c r="D710" s="79" t="s">
        <v>531</v>
      </c>
      <c r="E710" s="72">
        <v>36.9</v>
      </c>
    </row>
    <row r="711" spans="1:5" ht="30">
      <c r="A711" s="57">
        <v>273</v>
      </c>
      <c r="B711" s="105" t="s">
        <v>391</v>
      </c>
      <c r="C711" s="106" t="s">
        <v>2366</v>
      </c>
      <c r="D711" s="79" t="s">
        <v>531</v>
      </c>
      <c r="E711" s="72">
        <v>36.9</v>
      </c>
    </row>
    <row r="712" spans="1:5" ht="30">
      <c r="A712" s="57">
        <v>274</v>
      </c>
      <c r="B712" s="105" t="s">
        <v>388</v>
      </c>
      <c r="C712" s="106" t="s">
        <v>2367</v>
      </c>
      <c r="D712" s="79" t="s">
        <v>727</v>
      </c>
      <c r="E712" s="72">
        <v>36.9</v>
      </c>
    </row>
    <row r="713" spans="1:5" ht="30">
      <c r="A713" s="57">
        <v>275</v>
      </c>
      <c r="B713" s="105" t="s">
        <v>387</v>
      </c>
      <c r="C713" s="106" t="s">
        <v>2368</v>
      </c>
      <c r="D713" s="79" t="s">
        <v>670</v>
      </c>
      <c r="E713" s="72">
        <v>12.3</v>
      </c>
    </row>
    <row r="714" spans="1:5" ht="30">
      <c r="A714" s="57">
        <v>276</v>
      </c>
      <c r="B714" s="105" t="s">
        <v>367</v>
      </c>
      <c r="C714" s="106" t="s">
        <v>2369</v>
      </c>
      <c r="D714" s="79" t="s">
        <v>525</v>
      </c>
      <c r="E714" s="72">
        <v>67.650000000000006</v>
      </c>
    </row>
    <row r="715" spans="1:5" ht="30">
      <c r="A715" s="57">
        <v>277</v>
      </c>
      <c r="B715" s="105" t="s">
        <v>296</v>
      </c>
      <c r="C715" s="106" t="s">
        <v>2370</v>
      </c>
      <c r="D715" s="79" t="s">
        <v>1211</v>
      </c>
      <c r="E715" s="72">
        <v>24.6</v>
      </c>
    </row>
    <row r="716" spans="1:5" ht="30">
      <c r="A716" s="57">
        <v>278</v>
      </c>
      <c r="B716" s="105" t="s">
        <v>297</v>
      </c>
      <c r="C716" s="106" t="s">
        <v>2371</v>
      </c>
      <c r="D716" s="79" t="s">
        <v>956</v>
      </c>
      <c r="E716" s="72">
        <v>24.6</v>
      </c>
    </row>
    <row r="717" spans="1:5" ht="30">
      <c r="A717" s="57">
        <v>279</v>
      </c>
      <c r="B717" s="105" t="s">
        <v>298</v>
      </c>
      <c r="C717" s="106" t="s">
        <v>2372</v>
      </c>
      <c r="D717" s="79" t="s">
        <v>956</v>
      </c>
      <c r="E717" s="72">
        <v>24.6</v>
      </c>
    </row>
    <row r="718" spans="1:5" ht="30">
      <c r="A718" s="57">
        <v>280</v>
      </c>
      <c r="B718" s="105" t="s">
        <v>299</v>
      </c>
      <c r="C718" s="106" t="s">
        <v>2373</v>
      </c>
      <c r="D718" s="79" t="s">
        <v>956</v>
      </c>
      <c r="E718" s="72">
        <v>24.6</v>
      </c>
    </row>
    <row r="719" spans="1:5" ht="30">
      <c r="A719" s="57">
        <v>281</v>
      </c>
      <c r="B719" s="105" t="s">
        <v>303</v>
      </c>
      <c r="C719" s="106" t="s">
        <v>2374</v>
      </c>
      <c r="D719" s="79" t="s">
        <v>795</v>
      </c>
      <c r="E719" s="72">
        <v>12.3</v>
      </c>
    </row>
    <row r="720" spans="1:5" ht="30">
      <c r="A720" s="57">
        <v>282</v>
      </c>
      <c r="B720" s="105" t="s">
        <v>304</v>
      </c>
      <c r="C720" s="106" t="s">
        <v>2375</v>
      </c>
      <c r="D720" s="79" t="s">
        <v>795</v>
      </c>
      <c r="E720" s="72">
        <v>12.3</v>
      </c>
    </row>
    <row r="721" spans="1:5" ht="30">
      <c r="A721" s="57">
        <v>283</v>
      </c>
      <c r="B721" s="105" t="s">
        <v>305</v>
      </c>
      <c r="C721" s="106" t="s">
        <v>2376</v>
      </c>
      <c r="D721" s="79" t="s">
        <v>795</v>
      </c>
      <c r="E721" s="72">
        <v>12.3</v>
      </c>
    </row>
    <row r="722" spans="1:5" ht="30">
      <c r="A722" s="57">
        <v>284</v>
      </c>
      <c r="B722" s="105" t="s">
        <v>306</v>
      </c>
      <c r="C722" s="106" t="s">
        <v>2377</v>
      </c>
      <c r="D722" s="79" t="s">
        <v>1178</v>
      </c>
      <c r="E722" s="72">
        <v>12.3</v>
      </c>
    </row>
    <row r="723" spans="1:5" ht="30">
      <c r="A723" s="57">
        <v>285</v>
      </c>
      <c r="B723" s="105" t="s">
        <v>29</v>
      </c>
      <c r="C723" s="106" t="s">
        <v>2378</v>
      </c>
      <c r="D723" s="79" t="s">
        <v>1228</v>
      </c>
      <c r="E723" s="72">
        <v>24.6</v>
      </c>
    </row>
    <row r="724" spans="1:5" ht="30">
      <c r="A724" s="57">
        <v>286</v>
      </c>
      <c r="B724" s="105" t="s">
        <v>437</v>
      </c>
      <c r="C724" s="111" t="s">
        <v>2379</v>
      </c>
      <c r="D724" s="79" t="s">
        <v>1178</v>
      </c>
      <c r="E724" s="72">
        <v>161.13</v>
      </c>
    </row>
    <row r="725" spans="1:5" ht="30">
      <c r="A725" s="57">
        <v>287</v>
      </c>
      <c r="B725" s="105" t="s">
        <v>438</v>
      </c>
      <c r="C725" s="111" t="s">
        <v>2380</v>
      </c>
      <c r="D725" s="79" t="s">
        <v>2470</v>
      </c>
      <c r="E725" s="72">
        <v>392.37</v>
      </c>
    </row>
    <row r="726" spans="1:5" ht="30">
      <c r="A726" s="57">
        <v>288</v>
      </c>
      <c r="B726" s="105" t="s">
        <v>439</v>
      </c>
      <c r="C726" s="111" t="s">
        <v>2381</v>
      </c>
      <c r="D726" s="79" t="s">
        <v>2470</v>
      </c>
      <c r="E726" s="72">
        <v>637.14</v>
      </c>
    </row>
    <row r="727" spans="1:5" ht="30">
      <c r="A727" s="57">
        <v>289</v>
      </c>
      <c r="B727" s="105" t="s">
        <v>440</v>
      </c>
      <c r="C727" s="111" t="s">
        <v>2382</v>
      </c>
      <c r="D727" s="79" t="s">
        <v>2470</v>
      </c>
      <c r="E727" s="72">
        <v>637.14</v>
      </c>
    </row>
    <row r="728" spans="1:5" ht="30">
      <c r="A728" s="57">
        <v>290</v>
      </c>
      <c r="B728" s="105" t="s">
        <v>441</v>
      </c>
      <c r="C728" s="111" t="s">
        <v>2383</v>
      </c>
      <c r="D728" s="79" t="s">
        <v>2470</v>
      </c>
      <c r="E728" s="72">
        <v>637.14</v>
      </c>
    </row>
    <row r="729" spans="1:5" ht="30">
      <c r="A729" s="57">
        <v>291</v>
      </c>
      <c r="B729" s="105" t="s">
        <v>442</v>
      </c>
      <c r="C729" s="111" t="s">
        <v>2384</v>
      </c>
      <c r="D729" s="79" t="s">
        <v>1049</v>
      </c>
      <c r="E729" s="72">
        <v>94.71</v>
      </c>
    </row>
    <row r="730" spans="1:5" ht="30">
      <c r="A730" s="57">
        <v>292</v>
      </c>
      <c r="B730" s="105" t="s">
        <v>443</v>
      </c>
      <c r="C730" s="111" t="s">
        <v>2385</v>
      </c>
      <c r="D730" s="79" t="s">
        <v>1001</v>
      </c>
      <c r="E730" s="72">
        <v>105.78</v>
      </c>
    </row>
    <row r="731" spans="1:5" ht="30">
      <c r="A731" s="57">
        <v>293</v>
      </c>
      <c r="B731" s="105" t="s">
        <v>444</v>
      </c>
      <c r="C731" s="111" t="s">
        <v>2386</v>
      </c>
      <c r="D731" s="79" t="s">
        <v>2471</v>
      </c>
      <c r="E731" s="72">
        <v>47.97</v>
      </c>
    </row>
    <row r="732" spans="1:5" ht="30">
      <c r="A732" s="57">
        <v>294</v>
      </c>
      <c r="B732" s="105" t="s">
        <v>445</v>
      </c>
      <c r="C732" s="111" t="s">
        <v>2387</v>
      </c>
      <c r="D732" s="79" t="s">
        <v>2471</v>
      </c>
      <c r="E732" s="72">
        <v>47.97</v>
      </c>
    </row>
    <row r="733" spans="1:5" ht="30">
      <c r="A733" s="57">
        <v>295</v>
      </c>
      <c r="B733" s="105" t="s">
        <v>446</v>
      </c>
      <c r="C733" s="111" t="s">
        <v>2388</v>
      </c>
      <c r="D733" s="79" t="s">
        <v>2471</v>
      </c>
      <c r="E733" s="72">
        <v>47.97</v>
      </c>
    </row>
    <row r="734" spans="1:5" ht="30">
      <c r="A734" s="57">
        <v>296</v>
      </c>
      <c r="B734" s="105" t="s">
        <v>447</v>
      </c>
      <c r="C734" s="111" t="s">
        <v>2389</v>
      </c>
      <c r="D734" s="79" t="s">
        <v>2472</v>
      </c>
      <c r="E734" s="72">
        <v>57.81</v>
      </c>
    </row>
    <row r="735" spans="1:5" ht="30">
      <c r="A735" s="57">
        <v>297</v>
      </c>
      <c r="B735" s="105" t="s">
        <v>448</v>
      </c>
      <c r="C735" s="111" t="s">
        <v>2390</v>
      </c>
      <c r="D735" s="79" t="s">
        <v>1123</v>
      </c>
      <c r="E735" s="72">
        <v>274.29000000000002</v>
      </c>
    </row>
    <row r="736" spans="1:5" ht="30">
      <c r="A736" s="57">
        <v>298</v>
      </c>
      <c r="B736" s="105" t="s">
        <v>449</v>
      </c>
      <c r="C736" s="111" t="s">
        <v>2391</v>
      </c>
      <c r="D736" s="79" t="s">
        <v>1123</v>
      </c>
      <c r="E736" s="72">
        <v>274.29000000000002</v>
      </c>
    </row>
    <row r="737" spans="1:5" ht="30">
      <c r="A737" s="57">
        <v>299</v>
      </c>
      <c r="B737" s="105" t="s">
        <v>450</v>
      </c>
      <c r="C737" s="111" t="s">
        <v>2392</v>
      </c>
      <c r="D737" s="79" t="s">
        <v>1123</v>
      </c>
      <c r="E737" s="72">
        <v>274.29000000000002</v>
      </c>
    </row>
    <row r="738" spans="1:5" ht="30">
      <c r="A738" s="57">
        <v>300</v>
      </c>
      <c r="B738" s="105" t="s">
        <v>451</v>
      </c>
      <c r="C738" s="111" t="s">
        <v>2393</v>
      </c>
      <c r="D738" s="79" t="s">
        <v>2471</v>
      </c>
      <c r="E738" s="72">
        <v>532.59</v>
      </c>
    </row>
    <row r="739" spans="1:5">
      <c r="A739" s="57">
        <v>301</v>
      </c>
      <c r="B739" s="105" t="s">
        <v>452</v>
      </c>
      <c r="C739" s="111" t="s">
        <v>2394</v>
      </c>
      <c r="D739" s="79" t="s">
        <v>2473</v>
      </c>
      <c r="E739" s="72">
        <v>35.67</v>
      </c>
    </row>
    <row r="740" spans="1:5" ht="30">
      <c r="A740" s="57">
        <v>302</v>
      </c>
      <c r="B740" s="105" t="s">
        <v>453</v>
      </c>
      <c r="C740" s="111" t="s">
        <v>2395</v>
      </c>
      <c r="D740" s="79" t="s">
        <v>1123</v>
      </c>
      <c r="E740" s="72">
        <v>110.7</v>
      </c>
    </row>
    <row r="741" spans="1:5" ht="30">
      <c r="A741" s="57">
        <v>303</v>
      </c>
      <c r="B741" s="105" t="s">
        <v>454</v>
      </c>
      <c r="C741" s="111" t="s">
        <v>2396</v>
      </c>
      <c r="D741" s="79" t="s">
        <v>1123</v>
      </c>
      <c r="E741" s="72">
        <v>110.7</v>
      </c>
    </row>
    <row r="742" spans="1:5" ht="30">
      <c r="A742" s="57">
        <v>304</v>
      </c>
      <c r="B742" s="105" t="s">
        <v>455</v>
      </c>
      <c r="C742" s="111" t="s">
        <v>2397</v>
      </c>
      <c r="D742" s="79" t="s">
        <v>1123</v>
      </c>
      <c r="E742" s="72">
        <v>110.7</v>
      </c>
    </row>
    <row r="743" spans="1:5" ht="30">
      <c r="A743" s="57">
        <v>305</v>
      </c>
      <c r="B743" s="105" t="s">
        <v>456</v>
      </c>
      <c r="C743" s="111" t="s">
        <v>2398</v>
      </c>
      <c r="D743" s="79" t="s">
        <v>1123</v>
      </c>
      <c r="E743" s="72">
        <v>110.7</v>
      </c>
    </row>
    <row r="744" spans="1:5" ht="30">
      <c r="A744" s="57">
        <v>306</v>
      </c>
      <c r="B744" s="105" t="s">
        <v>477</v>
      </c>
      <c r="C744" s="111" t="s">
        <v>2399</v>
      </c>
      <c r="D744" s="79" t="s">
        <v>2474</v>
      </c>
      <c r="E744" s="72">
        <v>381.3</v>
      </c>
    </row>
    <row r="745" spans="1:5" ht="30">
      <c r="A745" s="57">
        <v>307</v>
      </c>
      <c r="B745" s="105" t="s">
        <v>478</v>
      </c>
      <c r="C745" s="111" t="s">
        <v>2400</v>
      </c>
      <c r="D745" s="79" t="s">
        <v>2475</v>
      </c>
      <c r="E745" s="72">
        <v>430.5</v>
      </c>
    </row>
    <row r="746" spans="1:5" ht="30">
      <c r="A746" s="57">
        <v>308</v>
      </c>
      <c r="B746" s="105" t="s">
        <v>479</v>
      </c>
      <c r="C746" s="111" t="s">
        <v>2401</v>
      </c>
      <c r="D746" s="79" t="s">
        <v>2475</v>
      </c>
      <c r="E746" s="72">
        <v>430.5</v>
      </c>
    </row>
    <row r="747" spans="1:5" ht="30">
      <c r="A747" s="57">
        <v>309</v>
      </c>
      <c r="B747" s="105" t="s">
        <v>480</v>
      </c>
      <c r="C747" s="111" t="s">
        <v>2402</v>
      </c>
      <c r="D747" s="79" t="s">
        <v>2475</v>
      </c>
      <c r="E747" s="72">
        <v>430.5</v>
      </c>
    </row>
    <row r="748" spans="1:5" ht="30">
      <c r="A748" s="57">
        <v>310</v>
      </c>
      <c r="B748" s="105" t="s">
        <v>481</v>
      </c>
      <c r="C748" s="111" t="s">
        <v>2403</v>
      </c>
      <c r="D748" s="79" t="s">
        <v>2476</v>
      </c>
      <c r="E748" s="72">
        <v>295.2</v>
      </c>
    </row>
    <row r="749" spans="1:5" ht="30">
      <c r="A749" s="57">
        <v>311</v>
      </c>
      <c r="B749" s="105" t="s">
        <v>482</v>
      </c>
      <c r="C749" s="111" t="s">
        <v>2404</v>
      </c>
      <c r="D749" s="79" t="s">
        <v>2476</v>
      </c>
      <c r="E749" s="72">
        <v>295.2</v>
      </c>
    </row>
    <row r="750" spans="1:5" ht="30">
      <c r="A750" s="57">
        <v>312</v>
      </c>
      <c r="B750" s="105" t="s">
        <v>483</v>
      </c>
      <c r="C750" s="111" t="s">
        <v>2405</v>
      </c>
      <c r="D750" s="79" t="s">
        <v>2476</v>
      </c>
      <c r="E750" s="72">
        <v>295.2</v>
      </c>
    </row>
    <row r="751" spans="1:5" ht="30">
      <c r="A751" s="57">
        <v>313</v>
      </c>
      <c r="B751" s="105" t="s">
        <v>484</v>
      </c>
      <c r="C751" s="111" t="s">
        <v>2406</v>
      </c>
      <c r="D751" s="79" t="s">
        <v>1052</v>
      </c>
      <c r="E751" s="72">
        <v>254.60999999999999</v>
      </c>
    </row>
    <row r="752" spans="1:5">
      <c r="A752" s="57">
        <v>314</v>
      </c>
      <c r="B752" s="105" t="s">
        <v>485</v>
      </c>
      <c r="C752" s="111" t="s">
        <v>2407</v>
      </c>
      <c r="D752" s="79" t="s">
        <v>2477</v>
      </c>
      <c r="E752" s="72">
        <v>56.58</v>
      </c>
    </row>
    <row r="753" spans="1:5">
      <c r="A753" s="57">
        <v>315</v>
      </c>
      <c r="B753" s="105" t="s">
        <v>486</v>
      </c>
      <c r="C753" s="111" t="s">
        <v>2408</v>
      </c>
      <c r="D753" s="79" t="s">
        <v>728</v>
      </c>
      <c r="E753" s="72">
        <v>56.58</v>
      </c>
    </row>
    <row r="754" spans="1:5">
      <c r="A754" s="57">
        <v>316</v>
      </c>
      <c r="B754" s="105" t="s">
        <v>487</v>
      </c>
      <c r="C754" s="111" t="s">
        <v>2409</v>
      </c>
      <c r="D754" s="79" t="s">
        <v>728</v>
      </c>
      <c r="E754" s="72">
        <v>56.58</v>
      </c>
    </row>
    <row r="755" spans="1:5">
      <c r="A755" s="57">
        <v>317</v>
      </c>
      <c r="B755" s="105" t="s">
        <v>488</v>
      </c>
      <c r="C755" s="111" t="s">
        <v>2410</v>
      </c>
      <c r="D755" s="79" t="s">
        <v>728</v>
      </c>
      <c r="E755" s="72">
        <v>56.58</v>
      </c>
    </row>
    <row r="756" spans="1:5">
      <c r="A756" s="57">
        <v>318</v>
      </c>
      <c r="B756" s="105" t="s">
        <v>489</v>
      </c>
      <c r="C756" s="111" t="s">
        <v>2407</v>
      </c>
      <c r="D756" s="79" t="s">
        <v>2477</v>
      </c>
      <c r="E756" s="72">
        <v>56.58</v>
      </c>
    </row>
    <row r="757" spans="1:5" ht="30">
      <c r="A757" s="57">
        <v>319</v>
      </c>
      <c r="B757" s="105" t="s">
        <v>490</v>
      </c>
      <c r="C757" s="111" t="s">
        <v>2411</v>
      </c>
      <c r="D757" s="79" t="s">
        <v>2478</v>
      </c>
      <c r="E757" s="72">
        <v>77.489999999999995</v>
      </c>
    </row>
    <row r="758" spans="1:5">
      <c r="A758" s="57">
        <v>320</v>
      </c>
      <c r="B758" s="105" t="s">
        <v>491</v>
      </c>
      <c r="C758" s="111" t="s">
        <v>2408</v>
      </c>
      <c r="D758" s="79" t="s">
        <v>728</v>
      </c>
      <c r="E758" s="72">
        <v>56.58</v>
      </c>
    </row>
    <row r="759" spans="1:5">
      <c r="A759" s="57">
        <v>321</v>
      </c>
      <c r="B759" s="105" t="s">
        <v>492</v>
      </c>
      <c r="C759" s="111" t="s">
        <v>2409</v>
      </c>
      <c r="D759" s="79" t="s">
        <v>728</v>
      </c>
      <c r="E759" s="72">
        <v>56.58</v>
      </c>
    </row>
    <row r="760" spans="1:5">
      <c r="A760" s="57">
        <v>322</v>
      </c>
      <c r="B760" s="105" t="s">
        <v>493</v>
      </c>
      <c r="C760" s="111" t="s">
        <v>2410</v>
      </c>
      <c r="D760" s="79" t="s">
        <v>728</v>
      </c>
      <c r="E760" s="72">
        <v>56.58</v>
      </c>
    </row>
    <row r="761" spans="1:5" ht="30">
      <c r="A761" s="57">
        <v>323</v>
      </c>
      <c r="B761" s="105" t="s">
        <v>494</v>
      </c>
      <c r="C761" s="111" t="s">
        <v>2412</v>
      </c>
      <c r="D761" s="79" t="s">
        <v>2477</v>
      </c>
      <c r="E761" s="72">
        <v>76.260000000000005</v>
      </c>
    </row>
    <row r="762" spans="1:5" ht="30">
      <c r="A762" s="57">
        <v>324</v>
      </c>
      <c r="B762" s="105" t="s">
        <v>495</v>
      </c>
      <c r="C762" s="111" t="s">
        <v>2413</v>
      </c>
      <c r="D762" s="79" t="s">
        <v>2477</v>
      </c>
      <c r="E762" s="72">
        <v>76.260000000000005</v>
      </c>
    </row>
    <row r="763" spans="1:5" ht="30">
      <c r="A763" s="57">
        <v>325</v>
      </c>
      <c r="B763" s="105" t="s">
        <v>496</v>
      </c>
      <c r="C763" s="111" t="s">
        <v>2414</v>
      </c>
      <c r="D763" s="79" t="s">
        <v>2477</v>
      </c>
      <c r="E763" s="72">
        <v>76.260000000000005</v>
      </c>
    </row>
    <row r="764" spans="1:5" ht="30">
      <c r="A764" s="57">
        <v>326</v>
      </c>
      <c r="B764" s="105" t="s">
        <v>497</v>
      </c>
      <c r="C764" s="111" t="s">
        <v>2415</v>
      </c>
      <c r="D764" s="79" t="s">
        <v>2479</v>
      </c>
      <c r="E764" s="72">
        <v>221.4</v>
      </c>
    </row>
    <row r="765" spans="1:5" ht="30">
      <c r="A765" s="57">
        <v>327</v>
      </c>
      <c r="B765" s="105" t="s">
        <v>498</v>
      </c>
      <c r="C765" s="111" t="s">
        <v>2416</v>
      </c>
      <c r="D765" s="79" t="s">
        <v>2479</v>
      </c>
      <c r="E765" s="72">
        <v>221.4</v>
      </c>
    </row>
    <row r="766" spans="1:5" ht="30">
      <c r="A766" s="57">
        <v>328</v>
      </c>
      <c r="B766" s="105" t="s">
        <v>499</v>
      </c>
      <c r="C766" s="111" t="s">
        <v>2417</v>
      </c>
      <c r="D766" s="79" t="s">
        <v>2479</v>
      </c>
      <c r="E766" s="72">
        <v>221.4</v>
      </c>
    </row>
    <row r="767" spans="1:5" ht="30">
      <c r="A767" s="57">
        <v>329</v>
      </c>
      <c r="B767" s="105" t="s">
        <v>500</v>
      </c>
      <c r="C767" s="111" t="s">
        <v>2418</v>
      </c>
      <c r="D767" s="79" t="s">
        <v>2479</v>
      </c>
      <c r="E767" s="72">
        <v>221.4</v>
      </c>
    </row>
    <row r="768" spans="1:5" ht="30">
      <c r="A768" s="57">
        <v>330</v>
      </c>
      <c r="B768" s="105" t="s">
        <v>506</v>
      </c>
      <c r="C768" s="111" t="s">
        <v>2419</v>
      </c>
      <c r="D768" s="79" t="s">
        <v>2480</v>
      </c>
      <c r="E768" s="72">
        <v>4.92</v>
      </c>
    </row>
    <row r="769" spans="1:5" ht="30">
      <c r="A769" s="57">
        <v>331</v>
      </c>
      <c r="B769" s="105" t="s">
        <v>507</v>
      </c>
      <c r="C769" s="111" t="s">
        <v>2420</v>
      </c>
      <c r="D769" s="79" t="s">
        <v>2481</v>
      </c>
      <c r="E769" s="72">
        <v>4.92</v>
      </c>
    </row>
    <row r="770" spans="1:5" ht="30">
      <c r="A770" s="57">
        <v>332</v>
      </c>
      <c r="B770" s="105" t="s">
        <v>508</v>
      </c>
      <c r="C770" s="111" t="s">
        <v>2421</v>
      </c>
      <c r="D770" s="79" t="s">
        <v>2481</v>
      </c>
      <c r="E770" s="72">
        <v>4.92</v>
      </c>
    </row>
    <row r="771" spans="1:5" ht="30">
      <c r="A771" s="57">
        <v>333</v>
      </c>
      <c r="B771" s="105" t="s">
        <v>509</v>
      </c>
      <c r="C771" s="111" t="s">
        <v>2422</v>
      </c>
      <c r="D771" s="79" t="s">
        <v>2481</v>
      </c>
      <c r="E771" s="72">
        <v>4.92</v>
      </c>
    </row>
    <row r="772" spans="1:5" ht="30">
      <c r="A772" s="57">
        <v>334</v>
      </c>
      <c r="B772" s="105" t="s">
        <v>510</v>
      </c>
      <c r="C772" s="111" t="s">
        <v>2423</v>
      </c>
      <c r="D772" s="79" t="s">
        <v>2481</v>
      </c>
      <c r="E772" s="72">
        <v>3.69</v>
      </c>
    </row>
    <row r="773" spans="1:5" ht="30">
      <c r="A773" s="57">
        <v>335</v>
      </c>
      <c r="B773" s="105" t="s">
        <v>511</v>
      </c>
      <c r="C773" s="111" t="s">
        <v>2424</v>
      </c>
      <c r="D773" s="79" t="s">
        <v>2481</v>
      </c>
      <c r="E773" s="72">
        <v>3.69</v>
      </c>
    </row>
    <row r="774" spans="1:5" ht="21">
      <c r="A774" s="54"/>
      <c r="B774" s="54"/>
      <c r="C774" s="68"/>
      <c r="D774" s="78"/>
      <c r="E774" s="73"/>
    </row>
    <row r="775" spans="1:5">
      <c r="A775" s="26"/>
      <c r="B775" s="27"/>
      <c r="C775" s="27"/>
      <c r="D775" s="2"/>
      <c r="E775" s="62"/>
    </row>
    <row r="776" spans="1:5">
      <c r="A776" s="55"/>
      <c r="B776" s="55"/>
      <c r="C776" s="55"/>
      <c r="D776" s="55"/>
      <c r="E776" s="64"/>
    </row>
    <row r="777" spans="1:5">
      <c r="A777" s="56"/>
      <c r="B777" s="56"/>
      <c r="C777" s="56"/>
      <c r="D777" s="56"/>
      <c r="E777" s="69"/>
    </row>
    <row r="778" spans="1:5">
      <c r="A778" s="29"/>
      <c r="D778" s="74"/>
      <c r="E778" s="70"/>
    </row>
    <row r="779" spans="1:5">
      <c r="B779" s="2" t="s">
        <v>2489</v>
      </c>
    </row>
    <row r="782" spans="1:5">
      <c r="B782" s="2" t="s">
        <v>2483</v>
      </c>
    </row>
    <row r="783" spans="1:5">
      <c r="B783" s="2" t="s">
        <v>2484</v>
      </c>
    </row>
    <row r="784" spans="1:5">
      <c r="B784" s="2" t="s">
        <v>2485</v>
      </c>
    </row>
    <row r="785" spans="2:2">
      <c r="B785" s="2" t="s">
        <v>2486</v>
      </c>
    </row>
    <row r="786" spans="2:2">
      <c r="B786" s="2" t="s">
        <v>2487</v>
      </c>
    </row>
    <row r="787" spans="2:2">
      <c r="B787" s="2" t="s">
        <v>2488</v>
      </c>
    </row>
  </sheetData>
  <mergeCells count="2">
    <mergeCell ref="A436:E436"/>
    <mergeCell ref="A1:E1"/>
  </mergeCells>
  <hyperlinks>
    <hyperlink ref="C8" r:id="rId1" tooltip="LC1000BK" display="https://esklep.polcan.pl/pozycja_katalogowa.php?poz=8916" xr:uid="{E2713CAB-D6FC-4BFC-AC9E-8F07A0CB84AB}"/>
    <hyperlink ref="C9" r:id="rId2" tooltip="LC1000C" display="https://esklep.polcan.pl/pozycja_katalogowa.php?poz=8917" xr:uid="{B74D6F29-B8D3-4B51-B6EF-C26F20CEC98E}"/>
    <hyperlink ref="C10" r:id="rId3" tooltip="LC1000M" display="https://esklep.polcan.pl/pozycja_katalogowa.php?poz=8918" xr:uid="{8E44FDE8-944E-4E9E-B5B0-81A9E59693E2}"/>
    <hyperlink ref="C11" r:id="rId4" tooltip="LC1000Y" display="https://esklep.polcan.pl/pozycja_katalogowa.php?poz=8919" xr:uid="{0E92FF0B-E84B-4875-868B-6E2EA1E76503}"/>
    <hyperlink ref="C13" r:id="rId5" tooltip="LC1240C" display="https://esklep.polcan.pl/pozycja_katalogowa.php?poz=14116" xr:uid="{E65E929C-1704-4BFD-8C87-55AA67CC15C5}"/>
    <hyperlink ref="C14" r:id="rId6" tooltip="LC1240M" display="https://esklep.polcan.pl/pozycja_katalogowa.php?poz=14117" xr:uid="{D814F598-771A-481B-8CAE-E62E3903BBFB}"/>
    <hyperlink ref="C15" r:id="rId7" tooltip="LC1240Y" display="https://esklep.polcan.pl/pozycja_katalogowa.php?poz=14118" xr:uid="{C0438D0D-F939-450C-A564-8B0AB9241473}"/>
    <hyperlink ref="C231" r:id="rId8" tooltip="50F2X00" display="https://esklep.polcan.pl/pozycja_katalogowa.php?poz=17274" xr:uid="{F12A412E-08B0-43A0-8CC4-D40BE0C76A61}"/>
    <hyperlink ref="C334" r:id="rId9" tooltip="106R01221" display="https://esklep.polcan.pl/pozycja_katalogowa.php?poz=9055" xr:uid="{A27469A9-C3AD-40A9-8A0F-F9091178EE43}"/>
    <hyperlink ref="C335" r:id="rId10" tooltip="106R01218" display="https://esklep.polcan.pl/pozycja_katalogowa.php?poz=9052" xr:uid="{BAFD57AD-DDE4-46D3-9D70-4266840272F2}"/>
    <hyperlink ref="C336" r:id="rId11" tooltip="106R01219" display="https://esklep.polcan.pl/pozycja_katalogowa.php?poz=9053" xr:uid="{7432728D-EA6C-4B5F-A723-2CD35F462EB0}"/>
    <hyperlink ref="C337" r:id="rId12" tooltip="106R01220" display="https://esklep.polcan.pl/pozycja_katalogowa.php?poz=9054" xr:uid="{033D8C04-B404-401A-899F-AD46CE9AF492}"/>
  </hyperlinks>
  <pageMargins left="0.23622047244094491" right="0.23622047244094491" top="0.74803149606299213" bottom="0.74803149606299213" header="0.31496062992125984" footer="0.31496062992125984"/>
  <pageSetup paperSize="9" scale="94" fitToHeight="0" orientation="portrait" r:id="rId13"/>
  <headerFooter alignWithMargins="0">
    <oddHeader>&amp;L&amp;12&amp;K000000Sprawa znak: 141.2711.16.2022&amp;R&amp;"-,Pogrubiony"&amp;12Załącznik A1 do formularza oferty</oddHeader>
    <oddFooter>&amp;LUWAGA! W celu ułatwienia sporządzenia kalkulacji ceny oferty Zamawiający w tabeli powyżej zastosował formułę matematyczną, która wymaga jedynie wypełnienia kolumny "b".</oddFooter>
  </headerFooter>
  <rowBreaks count="6" manualBreakCount="6">
    <brk id="44" max="4" man="1"/>
    <brk id="90" max="4" man="1"/>
    <brk id="142" max="4" man="1"/>
    <brk id="194" max="4" man="1"/>
    <brk id="235" max="4" man="1"/>
    <brk id="37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96"/>
  <sheetViews>
    <sheetView zoomScale="55" zoomScaleNormal="55" workbookViewId="0">
      <selection sqref="A1:U396"/>
    </sheetView>
  </sheetViews>
  <sheetFormatPr defaultColWidth="9.140625" defaultRowHeight="15"/>
  <cols>
    <col min="1" max="1" width="6.28515625" style="1" bestFit="1" customWidth="1"/>
    <col min="2" max="2" width="55" style="2" customWidth="1"/>
    <col min="3" max="3" width="8.42578125" style="1" customWidth="1"/>
    <col min="4" max="4" width="18.5703125" style="2" customWidth="1"/>
    <col min="5" max="5" width="14.28515625" style="2" customWidth="1"/>
    <col min="6" max="9" width="17.7109375" style="2" customWidth="1"/>
    <col min="10" max="10" width="19.85546875" style="2" customWidth="1"/>
    <col min="11" max="11" width="16" style="2" customWidth="1"/>
    <col min="12" max="13" width="9.140625" style="2"/>
    <col min="14" max="14" width="6.28515625" style="2" bestFit="1" customWidth="1"/>
    <col min="15" max="15" width="55" style="2" customWidth="1"/>
    <col min="16" max="16" width="6.5703125" style="2" bestFit="1" customWidth="1"/>
    <col min="17" max="17" width="17.7109375" style="2" customWidth="1"/>
    <col min="18" max="18" width="13.7109375" style="2" bestFit="1" customWidth="1"/>
    <col min="19" max="19" width="16.140625" style="2" bestFit="1" customWidth="1"/>
    <col min="20" max="20" width="18" style="2" bestFit="1" customWidth="1"/>
    <col min="21" max="21" width="14.42578125" style="2" bestFit="1" customWidth="1"/>
    <col min="22" max="16384" width="9.140625" style="2"/>
  </cols>
  <sheetData>
    <row r="1" spans="1:21" s="1" customFormat="1" ht="51.75" customHeight="1">
      <c r="A1" s="114" t="s">
        <v>394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N1" s="114" t="s">
        <v>394</v>
      </c>
      <c r="O1" s="114"/>
      <c r="P1" s="114"/>
      <c r="Q1" s="114"/>
      <c r="R1" s="114"/>
      <c r="S1" s="114"/>
      <c r="T1" s="114"/>
      <c r="U1" s="114"/>
    </row>
    <row r="2" spans="1:21" ht="57" customHeight="1">
      <c r="A2" s="7" t="s">
        <v>0</v>
      </c>
      <c r="B2" s="8" t="s">
        <v>1</v>
      </c>
      <c r="C2" s="7" t="s">
        <v>2</v>
      </c>
      <c r="D2" s="9" t="s">
        <v>42</v>
      </c>
      <c r="E2" s="9" t="s">
        <v>30</v>
      </c>
      <c r="F2" s="10" t="s">
        <v>31</v>
      </c>
      <c r="G2" s="10" t="s">
        <v>1976</v>
      </c>
      <c r="H2" s="10" t="s">
        <v>1978</v>
      </c>
      <c r="I2" s="11" t="s">
        <v>1977</v>
      </c>
      <c r="J2" s="11" t="s">
        <v>309</v>
      </c>
      <c r="K2" s="12" t="s">
        <v>32</v>
      </c>
      <c r="N2" s="7" t="s">
        <v>0</v>
      </c>
      <c r="O2" s="8" t="s">
        <v>1</v>
      </c>
      <c r="P2" s="7" t="s">
        <v>2</v>
      </c>
      <c r="Q2" s="9" t="s">
        <v>42</v>
      </c>
      <c r="R2" s="9" t="s">
        <v>30</v>
      </c>
      <c r="S2" s="10" t="s">
        <v>31</v>
      </c>
      <c r="T2" s="11" t="s">
        <v>309</v>
      </c>
      <c r="U2" s="12" t="s">
        <v>32</v>
      </c>
    </row>
    <row r="3" spans="1:21" ht="24.75" customHeight="1">
      <c r="A3" s="7"/>
      <c r="B3" s="8"/>
      <c r="C3" s="7" t="s">
        <v>34</v>
      </c>
      <c r="D3" s="115" t="s">
        <v>33</v>
      </c>
      <c r="E3" s="116"/>
      <c r="F3" s="117"/>
      <c r="G3" s="30"/>
      <c r="H3" s="30"/>
      <c r="I3" s="30"/>
      <c r="J3" s="13" t="s">
        <v>35</v>
      </c>
      <c r="K3" s="14" t="s">
        <v>310</v>
      </c>
      <c r="N3" s="7"/>
      <c r="O3" s="8"/>
      <c r="P3" s="7" t="s">
        <v>34</v>
      </c>
      <c r="Q3" s="115" t="s">
        <v>33</v>
      </c>
      <c r="R3" s="116"/>
      <c r="S3" s="117"/>
      <c r="T3" s="13" t="s">
        <v>35</v>
      </c>
      <c r="U3" s="14" t="s">
        <v>310</v>
      </c>
    </row>
    <row r="4" spans="1:21" ht="22.5">
      <c r="A4" s="3">
        <v>1</v>
      </c>
      <c r="B4" s="16" t="s">
        <v>311</v>
      </c>
      <c r="C4" s="19">
        <v>1</v>
      </c>
      <c r="D4" s="4"/>
      <c r="E4" s="4"/>
      <c r="F4" s="4"/>
      <c r="G4" s="4"/>
      <c r="H4" s="4"/>
      <c r="I4" s="4"/>
      <c r="J4" s="5"/>
      <c r="K4" s="5">
        <f t="shared" ref="K4:K67" si="0">C4*J4</f>
        <v>0</v>
      </c>
      <c r="N4" s="3">
        <v>1</v>
      </c>
      <c r="O4" s="31" t="s">
        <v>311</v>
      </c>
      <c r="P4" s="32">
        <v>1</v>
      </c>
      <c r="Q4" s="51" t="s">
        <v>523</v>
      </c>
      <c r="R4" s="33" t="s">
        <v>524</v>
      </c>
      <c r="S4" s="34" t="s">
        <v>525</v>
      </c>
      <c r="T4" s="5">
        <v>98.4</v>
      </c>
      <c r="U4" s="5">
        <f>P4*T4</f>
        <v>98.4</v>
      </c>
    </row>
    <row r="5" spans="1:21" ht="22.5">
      <c r="A5" s="3">
        <v>2</v>
      </c>
      <c r="B5" s="16" t="s">
        <v>312</v>
      </c>
      <c r="C5" s="19">
        <v>5</v>
      </c>
      <c r="D5" s="4"/>
      <c r="E5" s="4"/>
      <c r="F5" s="4"/>
      <c r="G5" s="4"/>
      <c r="H5" s="4"/>
      <c r="I5" s="4"/>
      <c r="J5" s="5"/>
      <c r="K5" s="5">
        <f t="shared" si="0"/>
        <v>0</v>
      </c>
      <c r="N5" s="3">
        <v>2</v>
      </c>
      <c r="O5" s="31" t="s">
        <v>312</v>
      </c>
      <c r="P5" s="32">
        <v>5</v>
      </c>
      <c r="Q5" s="51" t="s">
        <v>526</v>
      </c>
      <c r="R5" s="33" t="s">
        <v>527</v>
      </c>
      <c r="S5" s="34" t="s">
        <v>528</v>
      </c>
      <c r="T5" s="5">
        <v>246</v>
      </c>
      <c r="U5" s="5">
        <f t="shared" ref="U5:U68" si="1">P5*T5</f>
        <v>1230</v>
      </c>
    </row>
    <row r="6" spans="1:21">
      <c r="A6" s="3">
        <v>3</v>
      </c>
      <c r="B6" s="16" t="s">
        <v>47</v>
      </c>
      <c r="C6" s="19">
        <v>1</v>
      </c>
      <c r="D6" s="4"/>
      <c r="E6" s="4"/>
      <c r="F6" s="4"/>
      <c r="G6" s="4"/>
      <c r="H6" s="4"/>
      <c r="I6" s="4"/>
      <c r="J6" s="5"/>
      <c r="K6" s="5">
        <f t="shared" si="0"/>
        <v>0</v>
      </c>
      <c r="N6" s="3">
        <v>3</v>
      </c>
      <c r="O6" s="31" t="s">
        <v>47</v>
      </c>
      <c r="P6" s="32">
        <v>1</v>
      </c>
      <c r="Q6" s="35" t="s">
        <v>529</v>
      </c>
      <c r="R6" s="33" t="s">
        <v>530</v>
      </c>
      <c r="S6" s="34" t="s">
        <v>531</v>
      </c>
      <c r="T6" s="5">
        <v>54.12</v>
      </c>
      <c r="U6" s="5">
        <f t="shared" si="1"/>
        <v>54.12</v>
      </c>
    </row>
    <row r="7" spans="1:21">
      <c r="A7" s="3">
        <v>4</v>
      </c>
      <c r="B7" s="16" t="s">
        <v>48</v>
      </c>
      <c r="C7" s="19">
        <v>2</v>
      </c>
      <c r="D7" s="4"/>
      <c r="E7" s="4"/>
      <c r="F7" s="4"/>
      <c r="G7" s="4"/>
      <c r="H7" s="4"/>
      <c r="I7" s="4"/>
      <c r="J7" s="5"/>
      <c r="K7" s="5">
        <f t="shared" si="0"/>
        <v>0</v>
      </c>
      <c r="N7" s="3">
        <v>4</v>
      </c>
      <c r="O7" s="31" t="s">
        <v>48</v>
      </c>
      <c r="P7" s="32">
        <v>2</v>
      </c>
      <c r="Q7" s="35" t="s">
        <v>532</v>
      </c>
      <c r="R7" s="33" t="s">
        <v>533</v>
      </c>
      <c r="S7" s="34" t="s">
        <v>525</v>
      </c>
      <c r="T7" s="5">
        <v>189.42</v>
      </c>
      <c r="U7" s="5">
        <f t="shared" si="1"/>
        <v>378.84</v>
      </c>
    </row>
    <row r="8" spans="1:21">
      <c r="A8" s="3">
        <v>5</v>
      </c>
      <c r="B8" s="16" t="s">
        <v>49</v>
      </c>
      <c r="C8" s="19">
        <v>1</v>
      </c>
      <c r="D8" s="4"/>
      <c r="E8" s="4"/>
      <c r="F8" s="4"/>
      <c r="G8" s="4"/>
      <c r="H8" s="4"/>
      <c r="I8" s="4"/>
      <c r="J8" s="5"/>
      <c r="K8" s="5">
        <f t="shared" si="0"/>
        <v>0</v>
      </c>
      <c r="N8" s="3">
        <v>5</v>
      </c>
      <c r="O8" s="31" t="s">
        <v>49</v>
      </c>
      <c r="P8" s="32">
        <v>1</v>
      </c>
      <c r="Q8" s="35" t="s">
        <v>534</v>
      </c>
      <c r="R8" s="33" t="s">
        <v>535</v>
      </c>
      <c r="S8" s="34" t="s">
        <v>531</v>
      </c>
      <c r="T8" s="5">
        <v>92.25</v>
      </c>
      <c r="U8" s="5">
        <f t="shared" si="1"/>
        <v>92.25</v>
      </c>
    </row>
    <row r="9" spans="1:21">
      <c r="A9" s="3">
        <v>6</v>
      </c>
      <c r="B9" s="16" t="s">
        <v>50</v>
      </c>
      <c r="C9" s="19">
        <v>1</v>
      </c>
      <c r="D9" s="4"/>
      <c r="E9" s="4"/>
      <c r="F9" s="4"/>
      <c r="G9" s="4"/>
      <c r="H9" s="4"/>
      <c r="I9" s="4"/>
      <c r="J9" s="5"/>
      <c r="K9" s="5">
        <f t="shared" si="0"/>
        <v>0</v>
      </c>
      <c r="N9" s="3">
        <v>6</v>
      </c>
      <c r="O9" s="31" t="s">
        <v>50</v>
      </c>
      <c r="P9" s="32">
        <v>1</v>
      </c>
      <c r="Q9" s="35" t="s">
        <v>536</v>
      </c>
      <c r="R9" s="33" t="s">
        <v>537</v>
      </c>
      <c r="S9" s="34" t="s">
        <v>531</v>
      </c>
      <c r="T9" s="5">
        <v>83.357099999999988</v>
      </c>
      <c r="U9" s="5">
        <f t="shared" si="1"/>
        <v>83.357099999999988</v>
      </c>
    </row>
    <row r="10" spans="1:21" ht="22.5">
      <c r="A10" s="3">
        <v>7</v>
      </c>
      <c r="B10" s="16" t="s">
        <v>43</v>
      </c>
      <c r="C10" s="19">
        <v>3</v>
      </c>
      <c r="D10" s="4"/>
      <c r="E10" s="4"/>
      <c r="F10" s="4"/>
      <c r="G10" s="4"/>
      <c r="H10" s="4"/>
      <c r="I10" s="4"/>
      <c r="J10" s="5"/>
      <c r="K10" s="5">
        <f t="shared" si="0"/>
        <v>0</v>
      </c>
      <c r="N10" s="3">
        <v>7</v>
      </c>
      <c r="O10" s="31" t="s">
        <v>43</v>
      </c>
      <c r="P10" s="32">
        <v>3</v>
      </c>
      <c r="Q10" s="36" t="s">
        <v>538</v>
      </c>
      <c r="R10" s="37" t="s">
        <v>539</v>
      </c>
      <c r="S10" s="34" t="s">
        <v>540</v>
      </c>
      <c r="T10" s="5">
        <v>27.06</v>
      </c>
      <c r="U10" s="5">
        <f t="shared" si="1"/>
        <v>81.179999999999993</v>
      </c>
    </row>
    <row r="11" spans="1:21">
      <c r="A11" s="3">
        <v>8</v>
      </c>
      <c r="B11" s="16" t="s">
        <v>44</v>
      </c>
      <c r="C11" s="19">
        <v>3</v>
      </c>
      <c r="D11" s="4"/>
      <c r="E11" s="4"/>
      <c r="F11" s="4"/>
      <c r="G11" s="4"/>
      <c r="H11" s="4"/>
      <c r="I11" s="4"/>
      <c r="J11" s="5"/>
      <c r="K11" s="5">
        <f t="shared" si="0"/>
        <v>0</v>
      </c>
      <c r="N11" s="3">
        <v>8</v>
      </c>
      <c r="O11" s="31" t="s">
        <v>44</v>
      </c>
      <c r="P11" s="32">
        <v>3</v>
      </c>
      <c r="Q11" s="36" t="s">
        <v>541</v>
      </c>
      <c r="R11" s="37" t="s">
        <v>542</v>
      </c>
      <c r="S11" s="34" t="s">
        <v>543</v>
      </c>
      <c r="T11" s="5">
        <v>27.06</v>
      </c>
      <c r="U11" s="5">
        <f t="shared" si="1"/>
        <v>81.179999999999993</v>
      </c>
    </row>
    <row r="12" spans="1:21">
      <c r="A12" s="3">
        <v>9</v>
      </c>
      <c r="B12" s="16" t="s">
        <v>45</v>
      </c>
      <c r="C12" s="19">
        <v>3</v>
      </c>
      <c r="D12" s="4"/>
      <c r="E12" s="4"/>
      <c r="F12" s="4"/>
      <c r="G12" s="4"/>
      <c r="H12" s="4"/>
      <c r="I12" s="4"/>
      <c r="J12" s="5"/>
      <c r="K12" s="5">
        <f t="shared" si="0"/>
        <v>0</v>
      </c>
      <c r="N12" s="3">
        <v>9</v>
      </c>
      <c r="O12" s="31" t="s">
        <v>45</v>
      </c>
      <c r="P12" s="32">
        <v>3</v>
      </c>
      <c r="Q12" s="36" t="s">
        <v>544</v>
      </c>
      <c r="R12" s="37" t="s">
        <v>545</v>
      </c>
      <c r="S12" s="34" t="s">
        <v>543</v>
      </c>
      <c r="T12" s="5">
        <v>27.06</v>
      </c>
      <c r="U12" s="5">
        <f t="shared" si="1"/>
        <v>81.179999999999993</v>
      </c>
    </row>
    <row r="13" spans="1:21">
      <c r="A13" s="3">
        <v>10</v>
      </c>
      <c r="B13" s="16" t="s">
        <v>46</v>
      </c>
      <c r="C13" s="19">
        <v>3</v>
      </c>
      <c r="D13" s="4"/>
      <c r="E13" s="4"/>
      <c r="F13" s="4"/>
      <c r="G13" s="4"/>
      <c r="H13" s="4"/>
      <c r="I13" s="4"/>
      <c r="J13" s="5"/>
      <c r="K13" s="5">
        <f t="shared" si="0"/>
        <v>0</v>
      </c>
      <c r="N13" s="3">
        <v>10</v>
      </c>
      <c r="O13" s="31" t="s">
        <v>46</v>
      </c>
      <c r="P13" s="32">
        <v>3</v>
      </c>
      <c r="Q13" s="36" t="s">
        <v>546</v>
      </c>
      <c r="R13" s="37" t="s">
        <v>547</v>
      </c>
      <c r="S13" s="34" t="s">
        <v>543</v>
      </c>
      <c r="T13" s="5">
        <v>27.06</v>
      </c>
      <c r="U13" s="5">
        <f t="shared" si="1"/>
        <v>81.179999999999993</v>
      </c>
    </row>
    <row r="14" spans="1:21" ht="22.5">
      <c r="A14" s="3">
        <v>11</v>
      </c>
      <c r="B14" s="16" t="s">
        <v>51</v>
      </c>
      <c r="C14" s="19">
        <v>15</v>
      </c>
      <c r="D14" s="4"/>
      <c r="E14" s="4"/>
      <c r="F14" s="4"/>
      <c r="G14" s="4"/>
      <c r="H14" s="4"/>
      <c r="I14" s="4"/>
      <c r="J14" s="5"/>
      <c r="K14" s="5">
        <f t="shared" si="0"/>
        <v>0</v>
      </c>
      <c r="N14" s="3">
        <v>11</v>
      </c>
      <c r="O14" s="31" t="s">
        <v>51</v>
      </c>
      <c r="P14" s="32">
        <v>15</v>
      </c>
      <c r="Q14" s="36" t="s">
        <v>548</v>
      </c>
      <c r="R14" s="37" t="s">
        <v>549</v>
      </c>
      <c r="S14" s="34" t="s">
        <v>550</v>
      </c>
      <c r="T14" s="5">
        <v>24.6</v>
      </c>
      <c r="U14" s="5">
        <f t="shared" si="1"/>
        <v>369</v>
      </c>
    </row>
    <row r="15" spans="1:21" ht="22.5">
      <c r="A15" s="3">
        <v>12</v>
      </c>
      <c r="B15" s="16" t="s">
        <v>52</v>
      </c>
      <c r="C15" s="19">
        <v>10</v>
      </c>
      <c r="D15" s="4"/>
      <c r="E15" s="4"/>
      <c r="F15" s="4"/>
      <c r="G15" s="4"/>
      <c r="H15" s="4"/>
      <c r="I15" s="4"/>
      <c r="J15" s="5"/>
      <c r="K15" s="5">
        <f t="shared" si="0"/>
        <v>0</v>
      </c>
      <c r="N15" s="3">
        <v>12</v>
      </c>
      <c r="O15" s="31" t="s">
        <v>52</v>
      </c>
      <c r="P15" s="32">
        <v>10</v>
      </c>
      <c r="Q15" s="36" t="s">
        <v>551</v>
      </c>
      <c r="R15" s="37" t="s">
        <v>552</v>
      </c>
      <c r="S15" s="34" t="s">
        <v>550</v>
      </c>
      <c r="T15" s="5">
        <v>24.6</v>
      </c>
      <c r="U15" s="5">
        <f t="shared" si="1"/>
        <v>246</v>
      </c>
    </row>
    <row r="16" spans="1:21" ht="22.5">
      <c r="A16" s="3">
        <v>13</v>
      </c>
      <c r="B16" s="16" t="s">
        <v>53</v>
      </c>
      <c r="C16" s="19">
        <v>10</v>
      </c>
      <c r="D16" s="4"/>
      <c r="E16" s="4"/>
      <c r="F16" s="4"/>
      <c r="G16" s="4"/>
      <c r="H16" s="4"/>
      <c r="I16" s="4"/>
      <c r="J16" s="5"/>
      <c r="K16" s="5">
        <f t="shared" si="0"/>
        <v>0</v>
      </c>
      <c r="N16" s="3">
        <v>13</v>
      </c>
      <c r="O16" s="31" t="s">
        <v>53</v>
      </c>
      <c r="P16" s="32">
        <v>10</v>
      </c>
      <c r="Q16" s="36" t="s">
        <v>553</v>
      </c>
      <c r="R16" s="37" t="s">
        <v>554</v>
      </c>
      <c r="S16" s="34" t="s">
        <v>550</v>
      </c>
      <c r="T16" s="5">
        <v>24.6</v>
      </c>
      <c r="U16" s="5">
        <f t="shared" si="1"/>
        <v>246</v>
      </c>
    </row>
    <row r="17" spans="1:21" ht="22.5">
      <c r="A17" s="3">
        <v>14</v>
      </c>
      <c r="B17" s="16" t="s">
        <v>54</v>
      </c>
      <c r="C17" s="19">
        <v>10</v>
      </c>
      <c r="D17" s="4"/>
      <c r="E17" s="4"/>
      <c r="F17" s="4"/>
      <c r="G17" s="4"/>
      <c r="H17" s="4"/>
      <c r="I17" s="4"/>
      <c r="J17" s="5"/>
      <c r="K17" s="5">
        <f t="shared" si="0"/>
        <v>0</v>
      </c>
      <c r="N17" s="3">
        <v>14</v>
      </c>
      <c r="O17" s="31" t="s">
        <v>54</v>
      </c>
      <c r="P17" s="32">
        <v>10</v>
      </c>
      <c r="Q17" s="36" t="s">
        <v>555</v>
      </c>
      <c r="R17" s="37" t="s">
        <v>556</v>
      </c>
      <c r="S17" s="34" t="s">
        <v>550</v>
      </c>
      <c r="T17" s="5">
        <v>24.6</v>
      </c>
      <c r="U17" s="5">
        <f t="shared" si="1"/>
        <v>246</v>
      </c>
    </row>
    <row r="18" spans="1:21">
      <c r="A18" s="3">
        <v>15</v>
      </c>
      <c r="B18" s="16" t="s">
        <v>3</v>
      </c>
      <c r="C18" s="19">
        <v>2</v>
      </c>
      <c r="D18" s="4"/>
      <c r="E18" s="4"/>
      <c r="F18" s="4"/>
      <c r="G18" s="4"/>
      <c r="H18" s="4"/>
      <c r="I18" s="4"/>
      <c r="J18" s="5"/>
      <c r="K18" s="5">
        <f t="shared" si="0"/>
        <v>0</v>
      </c>
      <c r="N18" s="3">
        <v>15</v>
      </c>
      <c r="O18" s="31" t="s">
        <v>3</v>
      </c>
      <c r="P18" s="32">
        <v>2</v>
      </c>
      <c r="Q18" s="35" t="s">
        <v>557</v>
      </c>
      <c r="R18" s="33" t="s">
        <v>558</v>
      </c>
      <c r="S18" s="34" t="s">
        <v>559</v>
      </c>
      <c r="T18" s="5">
        <v>55.817399999999999</v>
      </c>
      <c r="U18" s="5">
        <f t="shared" si="1"/>
        <v>111.6348</v>
      </c>
    </row>
    <row r="19" spans="1:21" ht="22.5">
      <c r="A19" s="3">
        <v>16</v>
      </c>
      <c r="B19" s="16" t="s">
        <v>4</v>
      </c>
      <c r="C19" s="19">
        <v>1</v>
      </c>
      <c r="D19" s="4"/>
      <c r="E19" s="4"/>
      <c r="F19" s="4"/>
      <c r="G19" s="4"/>
      <c r="H19" s="4"/>
      <c r="I19" s="4"/>
      <c r="J19" s="5"/>
      <c r="K19" s="5">
        <f t="shared" si="0"/>
        <v>0</v>
      </c>
      <c r="N19" s="3">
        <v>16</v>
      </c>
      <c r="O19" s="31" t="s">
        <v>4</v>
      </c>
      <c r="P19" s="32">
        <v>1</v>
      </c>
      <c r="Q19" s="36" t="s">
        <v>560</v>
      </c>
      <c r="R19" s="37" t="s">
        <v>561</v>
      </c>
      <c r="S19" s="34" t="s">
        <v>562</v>
      </c>
      <c r="T19" s="5">
        <v>4.92</v>
      </c>
      <c r="U19" s="5">
        <f t="shared" si="1"/>
        <v>4.92</v>
      </c>
    </row>
    <row r="20" spans="1:21" ht="22.5">
      <c r="A20" s="3">
        <v>17</v>
      </c>
      <c r="B20" s="16" t="s">
        <v>5</v>
      </c>
      <c r="C20" s="19">
        <v>1</v>
      </c>
      <c r="D20" s="4"/>
      <c r="E20" s="4"/>
      <c r="F20" s="4"/>
      <c r="G20" s="4"/>
      <c r="H20" s="4"/>
      <c r="I20" s="4"/>
      <c r="J20" s="5"/>
      <c r="K20" s="5">
        <f t="shared" si="0"/>
        <v>0</v>
      </c>
      <c r="N20" s="3">
        <v>17</v>
      </c>
      <c r="O20" s="31" t="s">
        <v>5</v>
      </c>
      <c r="P20" s="32">
        <v>1</v>
      </c>
      <c r="Q20" s="36" t="s">
        <v>563</v>
      </c>
      <c r="R20" s="37" t="s">
        <v>564</v>
      </c>
      <c r="S20" s="34" t="s">
        <v>562</v>
      </c>
      <c r="T20" s="5">
        <v>4.92</v>
      </c>
      <c r="U20" s="5">
        <f t="shared" si="1"/>
        <v>4.92</v>
      </c>
    </row>
    <row r="21" spans="1:21" ht="22.5">
      <c r="A21" s="3">
        <v>18</v>
      </c>
      <c r="B21" s="16" t="s">
        <v>7</v>
      </c>
      <c r="C21" s="19">
        <v>1</v>
      </c>
      <c r="D21" s="4"/>
      <c r="E21" s="4"/>
      <c r="F21" s="4"/>
      <c r="G21" s="4"/>
      <c r="H21" s="4"/>
      <c r="I21" s="4"/>
      <c r="J21" s="5"/>
      <c r="K21" s="5">
        <f t="shared" si="0"/>
        <v>0</v>
      </c>
      <c r="N21" s="3">
        <v>18</v>
      </c>
      <c r="O21" s="31" t="s">
        <v>7</v>
      </c>
      <c r="P21" s="32">
        <v>1</v>
      </c>
      <c r="Q21" s="36" t="s">
        <v>565</v>
      </c>
      <c r="R21" s="37" t="s">
        <v>566</v>
      </c>
      <c r="S21" s="34" t="s">
        <v>562</v>
      </c>
      <c r="T21" s="5">
        <v>4.92</v>
      </c>
      <c r="U21" s="5">
        <f t="shared" si="1"/>
        <v>4.92</v>
      </c>
    </row>
    <row r="22" spans="1:21" ht="22.5">
      <c r="A22" s="3">
        <v>19</v>
      </c>
      <c r="B22" s="16" t="s">
        <v>8</v>
      </c>
      <c r="C22" s="19">
        <v>1</v>
      </c>
      <c r="D22" s="4"/>
      <c r="E22" s="4"/>
      <c r="F22" s="4"/>
      <c r="G22" s="4"/>
      <c r="H22" s="4"/>
      <c r="I22" s="4"/>
      <c r="J22" s="5"/>
      <c r="K22" s="5">
        <f t="shared" si="0"/>
        <v>0</v>
      </c>
      <c r="N22" s="3">
        <v>19</v>
      </c>
      <c r="O22" s="31" t="s">
        <v>8</v>
      </c>
      <c r="P22" s="32">
        <v>1</v>
      </c>
      <c r="Q22" s="36" t="s">
        <v>567</v>
      </c>
      <c r="R22" s="37" t="s">
        <v>568</v>
      </c>
      <c r="S22" s="34" t="s">
        <v>562</v>
      </c>
      <c r="T22" s="5">
        <v>4.92</v>
      </c>
      <c r="U22" s="5">
        <f t="shared" si="1"/>
        <v>4.92</v>
      </c>
    </row>
    <row r="23" spans="1:21">
      <c r="A23" s="3">
        <v>20</v>
      </c>
      <c r="B23" s="16" t="s">
        <v>55</v>
      </c>
      <c r="C23" s="19">
        <v>1</v>
      </c>
      <c r="D23" s="4"/>
      <c r="E23" s="4"/>
      <c r="F23" s="4"/>
      <c r="G23" s="4"/>
      <c r="H23" s="4"/>
      <c r="I23" s="4"/>
      <c r="J23" s="5"/>
      <c r="K23" s="5">
        <f t="shared" si="0"/>
        <v>0</v>
      </c>
      <c r="N23" s="3">
        <v>20</v>
      </c>
      <c r="O23" s="31" t="s">
        <v>55</v>
      </c>
      <c r="P23" s="32">
        <v>1</v>
      </c>
      <c r="Q23" s="36" t="s">
        <v>569</v>
      </c>
      <c r="R23" s="37" t="s">
        <v>570</v>
      </c>
      <c r="S23" s="34" t="s">
        <v>571</v>
      </c>
      <c r="T23" s="5">
        <v>3.69</v>
      </c>
      <c r="U23" s="5">
        <f t="shared" si="1"/>
        <v>3.69</v>
      </c>
    </row>
    <row r="24" spans="1:21">
      <c r="A24" s="3">
        <v>21</v>
      </c>
      <c r="B24" s="16" t="s">
        <v>56</v>
      </c>
      <c r="C24" s="19">
        <v>1</v>
      </c>
      <c r="D24" s="4"/>
      <c r="E24" s="4"/>
      <c r="F24" s="4"/>
      <c r="G24" s="4"/>
      <c r="H24" s="4"/>
      <c r="I24" s="4"/>
      <c r="J24" s="5"/>
      <c r="K24" s="5">
        <f t="shared" si="0"/>
        <v>0</v>
      </c>
      <c r="N24" s="3">
        <v>21</v>
      </c>
      <c r="O24" s="31" t="s">
        <v>56</v>
      </c>
      <c r="P24" s="32">
        <v>1</v>
      </c>
      <c r="Q24" s="36" t="s">
        <v>572</v>
      </c>
      <c r="R24" s="37" t="s">
        <v>573</v>
      </c>
      <c r="S24" s="34" t="s">
        <v>571</v>
      </c>
      <c r="T24" s="5">
        <v>2.706</v>
      </c>
      <c r="U24" s="5">
        <f t="shared" si="1"/>
        <v>2.706</v>
      </c>
    </row>
    <row r="25" spans="1:21">
      <c r="A25" s="3">
        <v>22</v>
      </c>
      <c r="B25" s="16" t="s">
        <v>57</v>
      </c>
      <c r="C25" s="19">
        <v>1</v>
      </c>
      <c r="D25" s="4"/>
      <c r="E25" s="4"/>
      <c r="F25" s="4"/>
      <c r="G25" s="4"/>
      <c r="H25" s="4"/>
      <c r="I25" s="4"/>
      <c r="J25" s="5"/>
      <c r="K25" s="5">
        <f t="shared" si="0"/>
        <v>0</v>
      </c>
      <c r="N25" s="3">
        <v>22</v>
      </c>
      <c r="O25" s="31" t="s">
        <v>57</v>
      </c>
      <c r="P25" s="32">
        <v>1</v>
      </c>
      <c r="Q25" s="36" t="s">
        <v>574</v>
      </c>
      <c r="R25" s="37" t="s">
        <v>575</v>
      </c>
      <c r="S25" s="34" t="s">
        <v>571</v>
      </c>
      <c r="T25" s="5">
        <v>2.706</v>
      </c>
      <c r="U25" s="5">
        <f t="shared" si="1"/>
        <v>2.706</v>
      </c>
    </row>
    <row r="26" spans="1:21">
      <c r="A26" s="3">
        <v>23</v>
      </c>
      <c r="B26" s="16" t="s">
        <v>58</v>
      </c>
      <c r="C26" s="19">
        <v>1</v>
      </c>
      <c r="D26" s="4"/>
      <c r="E26" s="4"/>
      <c r="F26" s="4"/>
      <c r="G26" s="4"/>
      <c r="H26" s="4"/>
      <c r="I26" s="4"/>
      <c r="J26" s="5"/>
      <c r="K26" s="5">
        <f t="shared" si="0"/>
        <v>0</v>
      </c>
      <c r="N26" s="3">
        <v>23</v>
      </c>
      <c r="O26" s="31" t="s">
        <v>58</v>
      </c>
      <c r="P26" s="32">
        <v>1</v>
      </c>
      <c r="Q26" s="36" t="s">
        <v>576</v>
      </c>
      <c r="R26" s="37" t="s">
        <v>577</v>
      </c>
      <c r="S26" s="34" t="s">
        <v>571</v>
      </c>
      <c r="T26" s="5">
        <v>2.706</v>
      </c>
      <c r="U26" s="5">
        <f t="shared" si="1"/>
        <v>2.706</v>
      </c>
    </row>
    <row r="27" spans="1:21">
      <c r="A27" s="3">
        <v>24</v>
      </c>
      <c r="B27" s="16" t="s">
        <v>9</v>
      </c>
      <c r="C27" s="19">
        <v>1</v>
      </c>
      <c r="D27" s="4"/>
      <c r="E27" s="4"/>
      <c r="F27" s="4"/>
      <c r="G27" s="4"/>
      <c r="H27" s="4"/>
      <c r="I27" s="4"/>
      <c r="J27" s="5"/>
      <c r="K27" s="5">
        <f t="shared" si="0"/>
        <v>0</v>
      </c>
      <c r="N27" s="3">
        <v>24</v>
      </c>
      <c r="O27" s="31" t="s">
        <v>9</v>
      </c>
      <c r="P27" s="32">
        <v>1</v>
      </c>
      <c r="Q27" s="36" t="s">
        <v>578</v>
      </c>
      <c r="R27" s="37" t="s">
        <v>579</v>
      </c>
      <c r="S27" s="34" t="s">
        <v>580</v>
      </c>
      <c r="T27" s="5">
        <v>6.15</v>
      </c>
      <c r="U27" s="5">
        <f t="shared" si="1"/>
        <v>6.15</v>
      </c>
    </row>
    <row r="28" spans="1:21">
      <c r="A28" s="3">
        <v>25</v>
      </c>
      <c r="B28" s="16" t="s">
        <v>10</v>
      </c>
      <c r="C28" s="19">
        <v>1</v>
      </c>
      <c r="D28" s="4"/>
      <c r="E28" s="4"/>
      <c r="F28" s="4"/>
      <c r="G28" s="4"/>
      <c r="H28" s="4"/>
      <c r="I28" s="4"/>
      <c r="J28" s="5"/>
      <c r="K28" s="5">
        <f t="shared" si="0"/>
        <v>0</v>
      </c>
      <c r="N28" s="3">
        <v>25</v>
      </c>
      <c r="O28" s="31" t="s">
        <v>10</v>
      </c>
      <c r="P28" s="32">
        <v>1</v>
      </c>
      <c r="Q28" s="36" t="s">
        <v>581</v>
      </c>
      <c r="R28" s="37" t="s">
        <v>582</v>
      </c>
      <c r="S28" s="34" t="s">
        <v>580</v>
      </c>
      <c r="T28" s="5">
        <v>6.15</v>
      </c>
      <c r="U28" s="5">
        <f t="shared" si="1"/>
        <v>6.15</v>
      </c>
    </row>
    <row r="29" spans="1:21">
      <c r="A29" s="3">
        <v>26</v>
      </c>
      <c r="B29" s="16" t="s">
        <v>12</v>
      </c>
      <c r="C29" s="19">
        <v>1</v>
      </c>
      <c r="D29" s="4"/>
      <c r="E29" s="4"/>
      <c r="F29" s="4"/>
      <c r="G29" s="4"/>
      <c r="H29" s="4"/>
      <c r="I29" s="4"/>
      <c r="J29" s="5"/>
      <c r="K29" s="5">
        <f t="shared" si="0"/>
        <v>0</v>
      </c>
      <c r="N29" s="3">
        <v>26</v>
      </c>
      <c r="O29" s="31" t="s">
        <v>12</v>
      </c>
      <c r="P29" s="32">
        <v>1</v>
      </c>
      <c r="Q29" s="36" t="s">
        <v>583</v>
      </c>
      <c r="R29" s="37" t="s">
        <v>584</v>
      </c>
      <c r="S29" s="34" t="s">
        <v>580</v>
      </c>
      <c r="T29" s="5">
        <v>6.15</v>
      </c>
      <c r="U29" s="5">
        <f t="shared" si="1"/>
        <v>6.15</v>
      </c>
    </row>
    <row r="30" spans="1:21">
      <c r="A30" s="3">
        <v>27</v>
      </c>
      <c r="B30" s="16" t="s">
        <v>13</v>
      </c>
      <c r="C30" s="19">
        <v>1</v>
      </c>
      <c r="D30" s="4"/>
      <c r="E30" s="4"/>
      <c r="F30" s="4"/>
      <c r="G30" s="4"/>
      <c r="H30" s="4"/>
      <c r="I30" s="4"/>
      <c r="J30" s="5"/>
      <c r="K30" s="5">
        <f t="shared" si="0"/>
        <v>0</v>
      </c>
      <c r="N30" s="3">
        <v>27</v>
      </c>
      <c r="O30" s="31" t="s">
        <v>13</v>
      </c>
      <c r="P30" s="32">
        <v>1</v>
      </c>
      <c r="Q30" s="36" t="s">
        <v>585</v>
      </c>
      <c r="R30" s="37" t="s">
        <v>586</v>
      </c>
      <c r="S30" s="34" t="s">
        <v>580</v>
      </c>
      <c r="T30" s="5">
        <v>6.15</v>
      </c>
      <c r="U30" s="5">
        <f t="shared" si="1"/>
        <v>6.15</v>
      </c>
    </row>
    <row r="31" spans="1:21">
      <c r="A31" s="3">
        <v>28</v>
      </c>
      <c r="B31" s="16" t="s">
        <v>14</v>
      </c>
      <c r="C31" s="19">
        <v>1</v>
      </c>
      <c r="D31" s="4"/>
      <c r="E31" s="4"/>
      <c r="F31" s="4"/>
      <c r="G31" s="4"/>
      <c r="H31" s="4"/>
      <c r="I31" s="4"/>
      <c r="J31" s="5"/>
      <c r="K31" s="5">
        <f t="shared" si="0"/>
        <v>0</v>
      </c>
      <c r="N31" s="3">
        <v>28</v>
      </c>
      <c r="O31" s="31" t="s">
        <v>14</v>
      </c>
      <c r="P31" s="32">
        <v>1</v>
      </c>
      <c r="Q31" s="35" t="s">
        <v>587</v>
      </c>
      <c r="R31" s="33" t="s">
        <v>588</v>
      </c>
      <c r="S31" s="34" t="s">
        <v>589</v>
      </c>
      <c r="T31" s="5">
        <v>88.56</v>
      </c>
      <c r="U31" s="5">
        <f t="shared" si="1"/>
        <v>88.56</v>
      </c>
    </row>
    <row r="32" spans="1:21">
      <c r="A32" s="3">
        <v>29</v>
      </c>
      <c r="B32" s="16" t="s">
        <v>59</v>
      </c>
      <c r="C32" s="19">
        <v>3</v>
      </c>
      <c r="D32" s="4"/>
      <c r="E32" s="4"/>
      <c r="F32" s="4"/>
      <c r="G32" s="4"/>
      <c r="H32" s="4"/>
      <c r="I32" s="4"/>
      <c r="J32" s="5"/>
      <c r="K32" s="5">
        <f t="shared" si="0"/>
        <v>0</v>
      </c>
      <c r="N32" s="3">
        <v>29</v>
      </c>
      <c r="O32" s="31" t="s">
        <v>59</v>
      </c>
      <c r="P32" s="32">
        <v>3</v>
      </c>
      <c r="Q32" s="36" t="s">
        <v>590</v>
      </c>
      <c r="R32" s="37" t="s">
        <v>591</v>
      </c>
      <c r="S32" s="34" t="s">
        <v>592</v>
      </c>
      <c r="T32" s="5">
        <v>2.46</v>
      </c>
      <c r="U32" s="5">
        <f t="shared" si="1"/>
        <v>7.38</v>
      </c>
    </row>
    <row r="33" spans="1:21">
      <c r="A33" s="3">
        <v>30</v>
      </c>
      <c r="B33" s="16" t="s">
        <v>15</v>
      </c>
      <c r="C33" s="19">
        <v>1</v>
      </c>
      <c r="D33" s="4"/>
      <c r="E33" s="4"/>
      <c r="F33" s="4"/>
      <c r="G33" s="4"/>
      <c r="H33" s="4"/>
      <c r="I33" s="4"/>
      <c r="J33" s="5"/>
      <c r="K33" s="5">
        <f t="shared" si="0"/>
        <v>0</v>
      </c>
      <c r="N33" s="3">
        <v>30</v>
      </c>
      <c r="O33" s="31" t="s">
        <v>15</v>
      </c>
      <c r="P33" s="32">
        <v>1</v>
      </c>
      <c r="Q33" s="36" t="s">
        <v>593</v>
      </c>
      <c r="R33" s="37" t="s">
        <v>594</v>
      </c>
      <c r="S33" s="34" t="s">
        <v>595</v>
      </c>
      <c r="T33" s="5">
        <v>3.69</v>
      </c>
      <c r="U33" s="5">
        <f t="shared" si="1"/>
        <v>3.69</v>
      </c>
    </row>
    <row r="34" spans="1:21">
      <c r="A34" s="3">
        <v>31</v>
      </c>
      <c r="B34" s="16" t="s">
        <v>16</v>
      </c>
      <c r="C34" s="19">
        <v>1</v>
      </c>
      <c r="D34" s="4"/>
      <c r="E34" s="4"/>
      <c r="F34" s="4"/>
      <c r="G34" s="4"/>
      <c r="H34" s="4"/>
      <c r="I34" s="4"/>
      <c r="J34" s="5"/>
      <c r="K34" s="5">
        <f t="shared" si="0"/>
        <v>0</v>
      </c>
      <c r="N34" s="3">
        <v>31</v>
      </c>
      <c r="O34" s="31" t="s">
        <v>16</v>
      </c>
      <c r="P34" s="32">
        <v>1</v>
      </c>
      <c r="Q34" s="35" t="s">
        <v>596</v>
      </c>
      <c r="R34" s="33" t="s">
        <v>597</v>
      </c>
      <c r="S34" s="34" t="s">
        <v>598</v>
      </c>
      <c r="T34" s="5">
        <v>4.0959000000000003</v>
      </c>
      <c r="U34" s="5">
        <f t="shared" si="1"/>
        <v>4.0959000000000003</v>
      </c>
    </row>
    <row r="35" spans="1:21">
      <c r="A35" s="3">
        <v>32</v>
      </c>
      <c r="B35" s="16" t="s">
        <v>317</v>
      </c>
      <c r="C35" s="19">
        <v>1</v>
      </c>
      <c r="D35" s="4"/>
      <c r="E35" s="4"/>
      <c r="F35" s="4"/>
      <c r="G35" s="4"/>
      <c r="H35" s="4"/>
      <c r="I35" s="4"/>
      <c r="J35" s="5"/>
      <c r="K35" s="5">
        <f t="shared" si="0"/>
        <v>0</v>
      </c>
      <c r="N35" s="3">
        <v>32</v>
      </c>
      <c r="O35" s="31" t="s">
        <v>317</v>
      </c>
      <c r="P35" s="32">
        <v>1</v>
      </c>
      <c r="Q35" s="35" t="s">
        <v>599</v>
      </c>
      <c r="R35" s="33" t="s">
        <v>600</v>
      </c>
      <c r="S35" s="34" t="s">
        <v>601</v>
      </c>
      <c r="T35" s="5">
        <v>5.1291000000000002</v>
      </c>
      <c r="U35" s="5">
        <f t="shared" si="1"/>
        <v>5.1291000000000002</v>
      </c>
    </row>
    <row r="36" spans="1:21">
      <c r="A36" s="3">
        <v>33</v>
      </c>
      <c r="B36" s="16" t="s">
        <v>318</v>
      </c>
      <c r="C36" s="19">
        <v>1</v>
      </c>
      <c r="D36" s="4"/>
      <c r="E36" s="4"/>
      <c r="F36" s="4"/>
      <c r="G36" s="4"/>
      <c r="H36" s="4"/>
      <c r="I36" s="4"/>
      <c r="J36" s="5"/>
      <c r="K36" s="5">
        <f t="shared" si="0"/>
        <v>0</v>
      </c>
      <c r="N36" s="3">
        <v>33</v>
      </c>
      <c r="O36" s="31" t="s">
        <v>318</v>
      </c>
      <c r="P36" s="32">
        <v>1</v>
      </c>
      <c r="Q36" s="35" t="s">
        <v>602</v>
      </c>
      <c r="R36" s="33" t="s">
        <v>603</v>
      </c>
      <c r="S36" s="34" t="s">
        <v>601</v>
      </c>
      <c r="T36" s="5">
        <v>5.1291000000000002</v>
      </c>
      <c r="U36" s="5">
        <f t="shared" si="1"/>
        <v>5.1291000000000002</v>
      </c>
    </row>
    <row r="37" spans="1:21">
      <c r="A37" s="3">
        <v>34</v>
      </c>
      <c r="B37" s="16" t="s">
        <v>319</v>
      </c>
      <c r="C37" s="19">
        <v>1</v>
      </c>
      <c r="D37" s="4"/>
      <c r="E37" s="4"/>
      <c r="F37" s="4"/>
      <c r="G37" s="4"/>
      <c r="H37" s="4"/>
      <c r="I37" s="4"/>
      <c r="J37" s="5"/>
      <c r="K37" s="5">
        <f t="shared" si="0"/>
        <v>0</v>
      </c>
      <c r="N37" s="3">
        <v>34</v>
      </c>
      <c r="O37" s="31" t="s">
        <v>319</v>
      </c>
      <c r="P37" s="32">
        <v>1</v>
      </c>
      <c r="Q37" s="35" t="s">
        <v>604</v>
      </c>
      <c r="R37" s="33" t="s">
        <v>605</v>
      </c>
      <c r="S37" s="34" t="s">
        <v>601</v>
      </c>
      <c r="T37" s="5">
        <v>5.1291000000000002</v>
      </c>
      <c r="U37" s="5">
        <f t="shared" si="1"/>
        <v>5.1291000000000002</v>
      </c>
    </row>
    <row r="38" spans="1:21">
      <c r="A38" s="3">
        <v>35</v>
      </c>
      <c r="B38" s="16" t="s">
        <v>60</v>
      </c>
      <c r="C38" s="19">
        <v>1</v>
      </c>
      <c r="D38" s="4"/>
      <c r="E38" s="4"/>
      <c r="F38" s="4"/>
      <c r="G38" s="4"/>
      <c r="H38" s="4"/>
      <c r="I38" s="4"/>
      <c r="J38" s="5"/>
      <c r="K38" s="5">
        <f t="shared" si="0"/>
        <v>0</v>
      </c>
      <c r="N38" s="3">
        <v>35</v>
      </c>
      <c r="O38" s="31" t="s">
        <v>60</v>
      </c>
      <c r="P38" s="32">
        <v>1</v>
      </c>
      <c r="Q38" s="35" t="s">
        <v>606</v>
      </c>
      <c r="R38" s="33" t="s">
        <v>607</v>
      </c>
      <c r="S38" s="34" t="s">
        <v>608</v>
      </c>
      <c r="T38" s="5">
        <v>61.487700000000004</v>
      </c>
      <c r="U38" s="5">
        <f t="shared" si="1"/>
        <v>61.487700000000004</v>
      </c>
    </row>
    <row r="39" spans="1:21">
      <c r="A39" s="3">
        <v>36</v>
      </c>
      <c r="B39" s="16" t="s">
        <v>61</v>
      </c>
      <c r="C39" s="19">
        <v>1</v>
      </c>
      <c r="D39" s="4"/>
      <c r="E39" s="4"/>
      <c r="F39" s="4"/>
      <c r="G39" s="4"/>
      <c r="H39" s="4"/>
      <c r="I39" s="4"/>
      <c r="J39" s="5"/>
      <c r="K39" s="5">
        <f t="shared" si="0"/>
        <v>0</v>
      </c>
      <c r="N39" s="3">
        <v>36</v>
      </c>
      <c r="O39" s="31" t="s">
        <v>61</v>
      </c>
      <c r="P39" s="32">
        <v>1</v>
      </c>
      <c r="Q39" s="35" t="s">
        <v>609</v>
      </c>
      <c r="R39" s="33" t="s">
        <v>610</v>
      </c>
      <c r="S39" s="34" t="s">
        <v>611</v>
      </c>
      <c r="T39" s="5">
        <v>36.740099999999998</v>
      </c>
      <c r="U39" s="5">
        <f t="shared" si="1"/>
        <v>36.740099999999998</v>
      </c>
    </row>
    <row r="40" spans="1:21">
      <c r="A40" s="3">
        <v>37</v>
      </c>
      <c r="B40" s="16" t="s">
        <v>62</v>
      </c>
      <c r="C40" s="19">
        <v>1</v>
      </c>
      <c r="D40" s="4"/>
      <c r="E40" s="4"/>
      <c r="F40" s="4"/>
      <c r="G40" s="4"/>
      <c r="H40" s="4"/>
      <c r="I40" s="4"/>
      <c r="J40" s="5"/>
      <c r="K40" s="5">
        <f t="shared" si="0"/>
        <v>0</v>
      </c>
      <c r="N40" s="3">
        <v>37</v>
      </c>
      <c r="O40" s="31" t="s">
        <v>62</v>
      </c>
      <c r="P40" s="32">
        <v>1</v>
      </c>
      <c r="Q40" s="35" t="s">
        <v>612</v>
      </c>
      <c r="R40" s="33" t="s">
        <v>613</v>
      </c>
      <c r="S40" s="34" t="s">
        <v>614</v>
      </c>
      <c r="T40" s="5">
        <v>37.576500000000003</v>
      </c>
      <c r="U40" s="5">
        <f t="shared" si="1"/>
        <v>37.576500000000003</v>
      </c>
    </row>
    <row r="41" spans="1:21">
      <c r="A41" s="3">
        <v>38</v>
      </c>
      <c r="B41" s="16" t="s">
        <v>64</v>
      </c>
      <c r="C41" s="19">
        <v>10</v>
      </c>
      <c r="D41" s="4"/>
      <c r="E41" s="4"/>
      <c r="F41" s="4"/>
      <c r="G41" s="4"/>
      <c r="H41" s="4"/>
      <c r="I41" s="4"/>
      <c r="J41" s="5"/>
      <c r="K41" s="5">
        <f t="shared" si="0"/>
        <v>0</v>
      </c>
      <c r="N41" s="3">
        <v>38</v>
      </c>
      <c r="O41" s="31" t="s">
        <v>64</v>
      </c>
      <c r="P41" s="32">
        <v>10</v>
      </c>
      <c r="Q41" s="35" t="s">
        <v>615</v>
      </c>
      <c r="R41" s="33" t="s">
        <v>616</v>
      </c>
      <c r="S41" s="34" t="s">
        <v>617</v>
      </c>
      <c r="T41" s="5">
        <v>55.0548</v>
      </c>
      <c r="U41" s="5">
        <f t="shared" si="1"/>
        <v>550.548</v>
      </c>
    </row>
    <row r="42" spans="1:21">
      <c r="A42" s="3">
        <v>39</v>
      </c>
      <c r="B42" s="16" t="s">
        <v>65</v>
      </c>
      <c r="C42" s="19">
        <v>1</v>
      </c>
      <c r="D42" s="4"/>
      <c r="E42" s="4"/>
      <c r="F42" s="4"/>
      <c r="G42" s="4"/>
      <c r="H42" s="4"/>
      <c r="I42" s="4"/>
      <c r="J42" s="5"/>
      <c r="K42" s="5">
        <f t="shared" si="0"/>
        <v>0</v>
      </c>
      <c r="N42" s="3">
        <v>39</v>
      </c>
      <c r="O42" s="31" t="s">
        <v>65</v>
      </c>
      <c r="P42" s="32">
        <v>1</v>
      </c>
      <c r="Q42" s="35" t="s">
        <v>615</v>
      </c>
      <c r="R42" s="33" t="s">
        <v>616</v>
      </c>
      <c r="S42" s="34" t="s">
        <v>617</v>
      </c>
      <c r="T42" s="5">
        <v>55.0548</v>
      </c>
      <c r="U42" s="5">
        <f t="shared" si="1"/>
        <v>55.0548</v>
      </c>
    </row>
    <row r="43" spans="1:21">
      <c r="A43" s="3">
        <v>40</v>
      </c>
      <c r="B43" s="16" t="s">
        <v>66</v>
      </c>
      <c r="C43" s="19">
        <v>1</v>
      </c>
      <c r="D43" s="4"/>
      <c r="E43" s="4"/>
      <c r="F43" s="4"/>
      <c r="G43" s="4"/>
      <c r="H43" s="4"/>
      <c r="I43" s="4"/>
      <c r="J43" s="5"/>
      <c r="K43" s="5">
        <f t="shared" si="0"/>
        <v>0</v>
      </c>
      <c r="N43" s="3">
        <v>40</v>
      </c>
      <c r="O43" s="31" t="s">
        <v>66</v>
      </c>
      <c r="P43" s="32">
        <v>1</v>
      </c>
      <c r="Q43" s="35" t="s">
        <v>618</v>
      </c>
      <c r="R43" s="33" t="s">
        <v>619</v>
      </c>
      <c r="S43" s="34" t="s">
        <v>620</v>
      </c>
      <c r="T43" s="5">
        <v>49.2</v>
      </c>
      <c r="U43" s="5">
        <f t="shared" si="1"/>
        <v>49.2</v>
      </c>
    </row>
    <row r="44" spans="1:21">
      <c r="A44" s="3">
        <v>41</v>
      </c>
      <c r="B44" s="16" t="s">
        <v>67</v>
      </c>
      <c r="C44" s="19">
        <v>2</v>
      </c>
      <c r="D44" s="4"/>
      <c r="E44" s="4"/>
      <c r="F44" s="4"/>
      <c r="G44" s="4"/>
      <c r="H44" s="4"/>
      <c r="I44" s="4"/>
      <c r="J44" s="5"/>
      <c r="K44" s="5">
        <f t="shared" si="0"/>
        <v>0</v>
      </c>
      <c r="N44" s="3">
        <v>41</v>
      </c>
      <c r="O44" s="31" t="s">
        <v>67</v>
      </c>
      <c r="P44" s="32">
        <v>2</v>
      </c>
      <c r="Q44" s="35" t="s">
        <v>621</v>
      </c>
      <c r="R44" s="33" t="s">
        <v>622</v>
      </c>
      <c r="S44" s="34" t="s">
        <v>623</v>
      </c>
      <c r="T44" s="5">
        <v>27.06</v>
      </c>
      <c r="U44" s="5">
        <f t="shared" si="1"/>
        <v>54.12</v>
      </c>
    </row>
    <row r="45" spans="1:21">
      <c r="A45" s="3">
        <v>42</v>
      </c>
      <c r="B45" s="16" t="s">
        <v>68</v>
      </c>
      <c r="C45" s="19">
        <v>1</v>
      </c>
      <c r="D45" s="4"/>
      <c r="E45" s="4"/>
      <c r="F45" s="4"/>
      <c r="G45" s="4"/>
      <c r="H45" s="4"/>
      <c r="I45" s="4"/>
      <c r="J45" s="5"/>
      <c r="K45" s="5">
        <f t="shared" si="0"/>
        <v>0</v>
      </c>
      <c r="N45" s="3">
        <v>42</v>
      </c>
      <c r="O45" s="31" t="s">
        <v>68</v>
      </c>
      <c r="P45" s="32">
        <v>1</v>
      </c>
      <c r="Q45" s="35" t="s">
        <v>624</v>
      </c>
      <c r="R45" s="38" t="s">
        <v>625</v>
      </c>
      <c r="S45" s="34" t="s">
        <v>626</v>
      </c>
      <c r="T45" s="5">
        <v>46.74</v>
      </c>
      <c r="U45" s="5">
        <f t="shared" si="1"/>
        <v>46.74</v>
      </c>
    </row>
    <row r="46" spans="1:21">
      <c r="A46" s="3">
        <v>43</v>
      </c>
      <c r="B46" s="16" t="s">
        <v>76</v>
      </c>
      <c r="C46" s="19">
        <v>1</v>
      </c>
      <c r="D46" s="4"/>
      <c r="E46" s="4"/>
      <c r="F46" s="4"/>
      <c r="G46" s="4"/>
      <c r="H46" s="4"/>
      <c r="I46" s="4"/>
      <c r="J46" s="5"/>
      <c r="K46" s="5">
        <f t="shared" si="0"/>
        <v>0</v>
      </c>
      <c r="N46" s="3">
        <v>43</v>
      </c>
      <c r="O46" s="31" t="s">
        <v>76</v>
      </c>
      <c r="P46" s="32">
        <v>1</v>
      </c>
      <c r="Q46" s="35" t="s">
        <v>627</v>
      </c>
      <c r="R46" s="33" t="s">
        <v>628</v>
      </c>
      <c r="S46" s="34" t="s">
        <v>629</v>
      </c>
      <c r="T46" s="5">
        <v>12.029399999999999</v>
      </c>
      <c r="U46" s="5">
        <f t="shared" si="1"/>
        <v>12.029399999999999</v>
      </c>
    </row>
    <row r="47" spans="1:21">
      <c r="A47" s="3">
        <v>44</v>
      </c>
      <c r="B47" s="16" t="s">
        <v>77</v>
      </c>
      <c r="C47" s="19">
        <v>1</v>
      </c>
      <c r="D47" s="4"/>
      <c r="E47" s="4"/>
      <c r="F47" s="4"/>
      <c r="G47" s="4"/>
      <c r="H47" s="4"/>
      <c r="I47" s="4"/>
      <c r="J47" s="5"/>
      <c r="K47" s="5">
        <f t="shared" si="0"/>
        <v>0</v>
      </c>
      <c r="N47" s="3">
        <v>44</v>
      </c>
      <c r="O47" s="31" t="s">
        <v>77</v>
      </c>
      <c r="P47" s="32">
        <v>1</v>
      </c>
      <c r="Q47" s="35" t="s">
        <v>630</v>
      </c>
      <c r="R47" s="33" t="s">
        <v>631</v>
      </c>
      <c r="S47" s="34" t="s">
        <v>629</v>
      </c>
      <c r="T47" s="5">
        <v>12.029399999999999</v>
      </c>
      <c r="U47" s="5">
        <f t="shared" si="1"/>
        <v>12.029399999999999</v>
      </c>
    </row>
    <row r="48" spans="1:21">
      <c r="A48" s="3">
        <v>45</v>
      </c>
      <c r="B48" s="16" t="s">
        <v>78</v>
      </c>
      <c r="C48" s="19">
        <v>1</v>
      </c>
      <c r="D48" s="4"/>
      <c r="E48" s="4"/>
      <c r="F48" s="4"/>
      <c r="G48" s="4"/>
      <c r="H48" s="4"/>
      <c r="I48" s="4"/>
      <c r="J48" s="5"/>
      <c r="K48" s="5">
        <f t="shared" si="0"/>
        <v>0</v>
      </c>
      <c r="N48" s="3">
        <v>45</v>
      </c>
      <c r="O48" s="31" t="s">
        <v>78</v>
      </c>
      <c r="P48" s="32">
        <v>1</v>
      </c>
      <c r="Q48" s="35" t="s">
        <v>632</v>
      </c>
      <c r="R48" s="33" t="s">
        <v>633</v>
      </c>
      <c r="S48" s="34" t="s">
        <v>629</v>
      </c>
      <c r="T48" s="5">
        <v>12.029399999999999</v>
      </c>
      <c r="U48" s="5">
        <f t="shared" si="1"/>
        <v>12.029399999999999</v>
      </c>
    </row>
    <row r="49" spans="1:21">
      <c r="A49" s="3">
        <v>46</v>
      </c>
      <c r="B49" s="16" t="s">
        <v>79</v>
      </c>
      <c r="C49" s="19">
        <v>1</v>
      </c>
      <c r="D49" s="4"/>
      <c r="E49" s="4"/>
      <c r="F49" s="4"/>
      <c r="G49" s="4"/>
      <c r="H49" s="4"/>
      <c r="I49" s="4"/>
      <c r="J49" s="5"/>
      <c r="K49" s="5">
        <f t="shared" si="0"/>
        <v>0</v>
      </c>
      <c r="N49" s="3">
        <v>46</v>
      </c>
      <c r="O49" s="31" t="s">
        <v>79</v>
      </c>
      <c r="P49" s="32">
        <v>1</v>
      </c>
      <c r="Q49" s="35" t="s">
        <v>634</v>
      </c>
      <c r="R49" s="33" t="s">
        <v>635</v>
      </c>
      <c r="S49" s="34" t="s">
        <v>636</v>
      </c>
      <c r="T49" s="5">
        <v>14.784599999999999</v>
      </c>
      <c r="U49" s="5">
        <f t="shared" si="1"/>
        <v>14.784599999999999</v>
      </c>
    </row>
    <row r="50" spans="1:21">
      <c r="A50" s="3">
        <v>47</v>
      </c>
      <c r="B50" s="16" t="s">
        <v>91</v>
      </c>
      <c r="C50" s="19">
        <v>1</v>
      </c>
      <c r="D50" s="4"/>
      <c r="E50" s="4"/>
      <c r="F50" s="4"/>
      <c r="G50" s="4"/>
      <c r="H50" s="4"/>
      <c r="I50" s="4"/>
      <c r="J50" s="5"/>
      <c r="K50" s="5">
        <f t="shared" si="0"/>
        <v>0</v>
      </c>
      <c r="N50" s="3">
        <v>47</v>
      </c>
      <c r="O50" s="31" t="s">
        <v>91</v>
      </c>
      <c r="P50" s="32">
        <v>1</v>
      </c>
      <c r="Q50" s="35" t="s">
        <v>637</v>
      </c>
      <c r="R50" s="33" t="s">
        <v>638</v>
      </c>
      <c r="S50" s="34" t="s">
        <v>639</v>
      </c>
      <c r="T50" s="5">
        <v>97.588200000000001</v>
      </c>
      <c r="U50" s="5">
        <f t="shared" si="1"/>
        <v>97.588200000000001</v>
      </c>
    </row>
    <row r="51" spans="1:21">
      <c r="A51" s="3">
        <v>48</v>
      </c>
      <c r="B51" s="16" t="s">
        <v>92</v>
      </c>
      <c r="C51" s="19">
        <v>1</v>
      </c>
      <c r="D51" s="4"/>
      <c r="E51" s="4"/>
      <c r="F51" s="4"/>
      <c r="G51" s="4"/>
      <c r="H51" s="4"/>
      <c r="I51" s="4"/>
      <c r="J51" s="5"/>
      <c r="K51" s="5">
        <f t="shared" si="0"/>
        <v>0</v>
      </c>
      <c r="N51" s="3">
        <v>48</v>
      </c>
      <c r="O51" s="31" t="s">
        <v>92</v>
      </c>
      <c r="P51" s="32">
        <v>1</v>
      </c>
      <c r="Q51" s="35" t="s">
        <v>640</v>
      </c>
      <c r="R51" s="33" t="s">
        <v>641</v>
      </c>
      <c r="S51" s="34" t="s">
        <v>642</v>
      </c>
      <c r="T51" s="5">
        <v>20.147399999999998</v>
      </c>
      <c r="U51" s="5">
        <f t="shared" si="1"/>
        <v>20.147399999999998</v>
      </c>
    </row>
    <row r="52" spans="1:21">
      <c r="A52" s="3">
        <v>49</v>
      </c>
      <c r="B52" s="16" t="s">
        <v>93</v>
      </c>
      <c r="C52" s="20">
        <v>1</v>
      </c>
      <c r="D52" s="4"/>
      <c r="E52" s="4"/>
      <c r="F52" s="4"/>
      <c r="G52" s="4"/>
      <c r="H52" s="4"/>
      <c r="I52" s="4"/>
      <c r="J52" s="5"/>
      <c r="K52" s="5">
        <f t="shared" si="0"/>
        <v>0</v>
      </c>
      <c r="N52" s="3">
        <v>49</v>
      </c>
      <c r="O52" s="31" t="s">
        <v>93</v>
      </c>
      <c r="P52" s="39">
        <v>1</v>
      </c>
      <c r="Q52" s="35" t="s">
        <v>643</v>
      </c>
      <c r="R52" s="33" t="s">
        <v>644</v>
      </c>
      <c r="S52" s="34" t="s">
        <v>645</v>
      </c>
      <c r="T52" s="5">
        <v>40.589999999999996</v>
      </c>
      <c r="U52" s="5">
        <f t="shared" si="1"/>
        <v>40.589999999999996</v>
      </c>
    </row>
    <row r="53" spans="1:21">
      <c r="A53" s="3">
        <v>50</v>
      </c>
      <c r="B53" s="16" t="s">
        <v>94</v>
      </c>
      <c r="C53" s="20">
        <v>1</v>
      </c>
      <c r="D53" s="4"/>
      <c r="E53" s="4"/>
      <c r="F53" s="4"/>
      <c r="G53" s="4"/>
      <c r="H53" s="4"/>
      <c r="I53" s="4"/>
      <c r="J53" s="5"/>
      <c r="K53" s="5">
        <f t="shared" si="0"/>
        <v>0</v>
      </c>
      <c r="N53" s="3">
        <v>50</v>
      </c>
      <c r="O53" s="31" t="s">
        <v>94</v>
      </c>
      <c r="P53" s="39">
        <v>1</v>
      </c>
      <c r="Q53" s="35" t="s">
        <v>646</v>
      </c>
      <c r="R53" s="33" t="s">
        <v>647</v>
      </c>
      <c r="S53" s="34" t="s">
        <v>648</v>
      </c>
      <c r="T53" s="5">
        <v>44.28</v>
      </c>
      <c r="U53" s="5">
        <f t="shared" si="1"/>
        <v>44.28</v>
      </c>
    </row>
    <row r="54" spans="1:21">
      <c r="A54" s="3">
        <v>51</v>
      </c>
      <c r="B54" s="16" t="s">
        <v>95</v>
      </c>
      <c r="C54" s="20">
        <v>1</v>
      </c>
      <c r="D54" s="4"/>
      <c r="E54" s="4"/>
      <c r="F54" s="4"/>
      <c r="G54" s="4"/>
      <c r="H54" s="4"/>
      <c r="I54" s="4"/>
      <c r="J54" s="5"/>
      <c r="K54" s="5">
        <f t="shared" si="0"/>
        <v>0</v>
      </c>
      <c r="N54" s="3">
        <v>51</v>
      </c>
      <c r="O54" s="31" t="s">
        <v>95</v>
      </c>
      <c r="P54" s="39">
        <v>1</v>
      </c>
      <c r="Q54" s="35" t="s">
        <v>649</v>
      </c>
      <c r="R54" s="33" t="s">
        <v>650</v>
      </c>
      <c r="S54" s="34" t="s">
        <v>651</v>
      </c>
      <c r="T54" s="5">
        <v>40.589999999999996</v>
      </c>
      <c r="U54" s="5">
        <f t="shared" si="1"/>
        <v>40.589999999999996</v>
      </c>
    </row>
    <row r="55" spans="1:21">
      <c r="A55" s="3">
        <v>52</v>
      </c>
      <c r="B55" s="16" t="s">
        <v>96</v>
      </c>
      <c r="C55" s="19">
        <v>1</v>
      </c>
      <c r="D55" s="4"/>
      <c r="E55" s="4"/>
      <c r="F55" s="4"/>
      <c r="G55" s="4"/>
      <c r="H55" s="4"/>
      <c r="I55" s="4"/>
      <c r="J55" s="5"/>
      <c r="K55" s="5">
        <f t="shared" si="0"/>
        <v>0</v>
      </c>
      <c r="N55" s="3">
        <v>52</v>
      </c>
      <c r="O55" s="31" t="s">
        <v>96</v>
      </c>
      <c r="P55" s="32">
        <v>1</v>
      </c>
      <c r="Q55" s="35" t="s">
        <v>652</v>
      </c>
      <c r="R55" s="33" t="s">
        <v>653</v>
      </c>
      <c r="S55" s="34" t="s">
        <v>540</v>
      </c>
      <c r="T55" s="5">
        <v>40.589999999999996</v>
      </c>
      <c r="U55" s="5">
        <f t="shared" si="1"/>
        <v>40.589999999999996</v>
      </c>
    </row>
    <row r="56" spans="1:21" ht="22.5">
      <c r="A56" s="3">
        <v>53</v>
      </c>
      <c r="B56" s="16" t="s">
        <v>307</v>
      </c>
      <c r="C56" s="19">
        <v>1</v>
      </c>
      <c r="D56" s="4"/>
      <c r="E56" s="4"/>
      <c r="F56" s="4"/>
      <c r="G56" s="4"/>
      <c r="H56" s="4"/>
      <c r="I56" s="4"/>
      <c r="J56" s="5"/>
      <c r="K56" s="5">
        <f t="shared" si="0"/>
        <v>0</v>
      </c>
      <c r="N56" s="3">
        <v>53</v>
      </c>
      <c r="O56" s="31" t="s">
        <v>307</v>
      </c>
      <c r="P56" s="32">
        <v>1</v>
      </c>
      <c r="Q56" s="40" t="s">
        <v>654</v>
      </c>
      <c r="R56" s="41" t="s">
        <v>655</v>
      </c>
      <c r="S56" s="34" t="s">
        <v>656</v>
      </c>
      <c r="T56" s="5">
        <v>27.06</v>
      </c>
      <c r="U56" s="5">
        <f t="shared" si="1"/>
        <v>27.06</v>
      </c>
    </row>
    <row r="57" spans="1:21" ht="22.5">
      <c r="A57" s="3">
        <v>54</v>
      </c>
      <c r="B57" s="16" t="s">
        <v>308</v>
      </c>
      <c r="C57" s="19">
        <v>1</v>
      </c>
      <c r="D57" s="4"/>
      <c r="E57" s="4"/>
      <c r="F57" s="4"/>
      <c r="G57" s="4"/>
      <c r="H57" s="4"/>
      <c r="I57" s="4"/>
      <c r="J57" s="5"/>
      <c r="K57" s="5">
        <f t="shared" si="0"/>
        <v>0</v>
      </c>
      <c r="N57" s="3">
        <v>54</v>
      </c>
      <c r="O57" s="31" t="s">
        <v>308</v>
      </c>
      <c r="P57" s="32">
        <v>1</v>
      </c>
      <c r="Q57" s="36" t="s">
        <v>657</v>
      </c>
      <c r="R57" s="37" t="s">
        <v>658</v>
      </c>
      <c r="S57" s="34" t="s">
        <v>659</v>
      </c>
      <c r="T57" s="5">
        <v>22.14</v>
      </c>
      <c r="U57" s="5">
        <f t="shared" si="1"/>
        <v>22.14</v>
      </c>
    </row>
    <row r="58" spans="1:21">
      <c r="A58" s="3">
        <v>55</v>
      </c>
      <c r="B58" s="16" t="s">
        <v>97</v>
      </c>
      <c r="C58" s="19">
        <v>1</v>
      </c>
      <c r="D58" s="4"/>
      <c r="E58" s="4"/>
      <c r="F58" s="4"/>
      <c r="G58" s="4"/>
      <c r="H58" s="4"/>
      <c r="I58" s="4"/>
      <c r="J58" s="5"/>
      <c r="K58" s="5">
        <f t="shared" si="0"/>
        <v>0</v>
      </c>
      <c r="N58" s="3">
        <v>55</v>
      </c>
      <c r="O58" s="31" t="s">
        <v>97</v>
      </c>
      <c r="P58" s="32">
        <v>1</v>
      </c>
      <c r="Q58" s="35" t="s">
        <v>660</v>
      </c>
      <c r="R58" s="33" t="s">
        <v>661</v>
      </c>
      <c r="S58" s="34" t="s">
        <v>662</v>
      </c>
      <c r="T58" s="5">
        <v>53.738699999999994</v>
      </c>
      <c r="U58" s="5">
        <f t="shared" si="1"/>
        <v>53.738699999999994</v>
      </c>
    </row>
    <row r="59" spans="1:21" ht="22.5">
      <c r="A59" s="3">
        <v>56</v>
      </c>
      <c r="B59" s="16" t="s">
        <v>372</v>
      </c>
      <c r="C59" s="19">
        <v>1</v>
      </c>
      <c r="D59" s="4"/>
      <c r="E59" s="4"/>
      <c r="F59" s="4"/>
      <c r="G59" s="4"/>
      <c r="H59" s="4"/>
      <c r="I59" s="4"/>
      <c r="J59" s="5"/>
      <c r="K59" s="5">
        <f t="shared" si="0"/>
        <v>0</v>
      </c>
      <c r="N59" s="3">
        <v>56</v>
      </c>
      <c r="O59" s="31" t="s">
        <v>372</v>
      </c>
      <c r="P59" s="32">
        <v>1</v>
      </c>
      <c r="Q59" s="36" t="s">
        <v>663</v>
      </c>
      <c r="R59" s="37" t="s">
        <v>664</v>
      </c>
      <c r="S59" s="34" t="s">
        <v>665</v>
      </c>
      <c r="T59" s="5">
        <v>3.198</v>
      </c>
      <c r="U59" s="5">
        <f t="shared" si="1"/>
        <v>3.198</v>
      </c>
    </row>
    <row r="60" spans="1:21" ht="22.5">
      <c r="A60" s="3">
        <v>57</v>
      </c>
      <c r="B60" s="16" t="s">
        <v>21</v>
      </c>
      <c r="C60" s="19">
        <v>1</v>
      </c>
      <c r="D60" s="4"/>
      <c r="E60" s="4"/>
      <c r="F60" s="4"/>
      <c r="G60" s="4"/>
      <c r="H60" s="4"/>
      <c r="I60" s="4"/>
      <c r="J60" s="5"/>
      <c r="K60" s="5">
        <f t="shared" si="0"/>
        <v>0</v>
      </c>
      <c r="N60" s="3">
        <v>57</v>
      </c>
      <c r="O60" s="31" t="s">
        <v>21</v>
      </c>
      <c r="P60" s="32">
        <v>1</v>
      </c>
      <c r="Q60" s="36" t="s">
        <v>666</v>
      </c>
      <c r="R60" s="37" t="s">
        <v>667</v>
      </c>
      <c r="S60" s="34" t="s">
        <v>665</v>
      </c>
      <c r="T60" s="5">
        <v>6.15</v>
      </c>
      <c r="U60" s="5">
        <f t="shared" si="1"/>
        <v>6.15</v>
      </c>
    </row>
    <row r="61" spans="1:21" ht="22.5">
      <c r="A61" s="3">
        <v>58</v>
      </c>
      <c r="B61" s="16" t="s">
        <v>321</v>
      </c>
      <c r="C61" s="19">
        <v>20</v>
      </c>
      <c r="D61" s="4"/>
      <c r="E61" s="4"/>
      <c r="F61" s="4"/>
      <c r="G61" s="4"/>
      <c r="H61" s="4"/>
      <c r="I61" s="4"/>
      <c r="J61" s="5"/>
      <c r="K61" s="5">
        <f t="shared" si="0"/>
        <v>0</v>
      </c>
      <c r="N61" s="3">
        <v>58</v>
      </c>
      <c r="O61" s="31" t="s">
        <v>321</v>
      </c>
      <c r="P61" s="32">
        <v>20</v>
      </c>
      <c r="Q61" s="36" t="s">
        <v>668</v>
      </c>
      <c r="R61" s="37" t="s">
        <v>669</v>
      </c>
      <c r="S61" s="34" t="s">
        <v>670</v>
      </c>
      <c r="T61" s="5">
        <v>16.605</v>
      </c>
      <c r="U61" s="5">
        <f t="shared" si="1"/>
        <v>332.1</v>
      </c>
    </row>
    <row r="62" spans="1:21" ht="22.5">
      <c r="A62" s="3">
        <v>59</v>
      </c>
      <c r="B62" s="16" t="s">
        <v>98</v>
      </c>
      <c r="C62" s="19">
        <v>1</v>
      </c>
      <c r="D62" s="4"/>
      <c r="E62" s="4"/>
      <c r="F62" s="4"/>
      <c r="G62" s="4"/>
      <c r="H62" s="4"/>
      <c r="I62" s="4"/>
      <c r="J62" s="5"/>
      <c r="K62" s="5">
        <f t="shared" si="0"/>
        <v>0</v>
      </c>
      <c r="N62" s="3">
        <v>59</v>
      </c>
      <c r="O62" s="31" t="s">
        <v>98</v>
      </c>
      <c r="P62" s="32">
        <v>1</v>
      </c>
      <c r="Q62" s="36" t="s">
        <v>671</v>
      </c>
      <c r="R62" s="37" t="s">
        <v>672</v>
      </c>
      <c r="S62" s="34" t="s">
        <v>673</v>
      </c>
      <c r="T62" s="5">
        <v>36.9</v>
      </c>
      <c r="U62" s="5">
        <f t="shared" si="1"/>
        <v>36.9</v>
      </c>
    </row>
    <row r="63" spans="1:21" ht="22.5">
      <c r="A63" s="3">
        <v>60</v>
      </c>
      <c r="B63" s="16" t="s">
        <v>99</v>
      </c>
      <c r="C63" s="19">
        <v>1</v>
      </c>
      <c r="D63" s="4"/>
      <c r="E63" s="4"/>
      <c r="F63" s="4"/>
      <c r="G63" s="4"/>
      <c r="H63" s="4"/>
      <c r="I63" s="4"/>
      <c r="J63" s="5"/>
      <c r="K63" s="5">
        <f t="shared" si="0"/>
        <v>0</v>
      </c>
      <c r="N63" s="3">
        <v>60</v>
      </c>
      <c r="O63" s="31" t="s">
        <v>99</v>
      </c>
      <c r="P63" s="32">
        <v>1</v>
      </c>
      <c r="Q63" s="36" t="s">
        <v>674</v>
      </c>
      <c r="R63" s="37" t="s">
        <v>675</v>
      </c>
      <c r="S63" s="34" t="s">
        <v>676</v>
      </c>
      <c r="T63" s="5">
        <v>43.05</v>
      </c>
      <c r="U63" s="5">
        <f t="shared" si="1"/>
        <v>43.05</v>
      </c>
    </row>
    <row r="64" spans="1:21" ht="22.5">
      <c r="A64" s="3">
        <v>61</v>
      </c>
      <c r="B64" s="16" t="s">
        <v>100</v>
      </c>
      <c r="C64" s="19">
        <v>1</v>
      </c>
      <c r="D64" s="4"/>
      <c r="E64" s="4"/>
      <c r="F64" s="4"/>
      <c r="G64" s="4"/>
      <c r="H64" s="4"/>
      <c r="I64" s="4"/>
      <c r="J64" s="5"/>
      <c r="K64" s="5">
        <f t="shared" si="0"/>
        <v>0</v>
      </c>
      <c r="N64" s="3">
        <v>61</v>
      </c>
      <c r="O64" s="31" t="s">
        <v>100</v>
      </c>
      <c r="P64" s="32">
        <v>1</v>
      </c>
      <c r="Q64" s="36" t="s">
        <v>677</v>
      </c>
      <c r="R64" s="37" t="s">
        <v>678</v>
      </c>
      <c r="S64" s="34" t="s">
        <v>676</v>
      </c>
      <c r="T64" s="5">
        <v>43.05</v>
      </c>
      <c r="U64" s="5">
        <f t="shared" si="1"/>
        <v>43.05</v>
      </c>
    </row>
    <row r="65" spans="1:21" ht="22.5">
      <c r="A65" s="3">
        <v>62</v>
      </c>
      <c r="B65" s="16" t="s">
        <v>101</v>
      </c>
      <c r="C65" s="19">
        <v>1</v>
      </c>
      <c r="D65" s="4"/>
      <c r="E65" s="4"/>
      <c r="F65" s="4"/>
      <c r="G65" s="4"/>
      <c r="H65" s="4"/>
      <c r="I65" s="4"/>
      <c r="J65" s="5"/>
      <c r="K65" s="5">
        <f t="shared" si="0"/>
        <v>0</v>
      </c>
      <c r="N65" s="3">
        <v>62</v>
      </c>
      <c r="O65" s="31" t="s">
        <v>101</v>
      </c>
      <c r="P65" s="32">
        <v>1</v>
      </c>
      <c r="Q65" s="36" t="s">
        <v>679</v>
      </c>
      <c r="R65" s="37" t="s">
        <v>680</v>
      </c>
      <c r="S65" s="34" t="s">
        <v>676</v>
      </c>
      <c r="T65" s="5">
        <v>43.05</v>
      </c>
      <c r="U65" s="5">
        <f t="shared" si="1"/>
        <v>43.05</v>
      </c>
    </row>
    <row r="66" spans="1:21" ht="22.5">
      <c r="A66" s="3">
        <v>63</v>
      </c>
      <c r="B66" s="16" t="s">
        <v>102</v>
      </c>
      <c r="C66" s="19">
        <v>1</v>
      </c>
      <c r="D66" s="4"/>
      <c r="E66" s="4"/>
      <c r="F66" s="4"/>
      <c r="G66" s="4"/>
      <c r="H66" s="4"/>
      <c r="I66" s="4"/>
      <c r="J66" s="5"/>
      <c r="K66" s="5">
        <f t="shared" si="0"/>
        <v>0</v>
      </c>
      <c r="N66" s="3">
        <v>63</v>
      </c>
      <c r="O66" s="31" t="s">
        <v>102</v>
      </c>
      <c r="P66" s="32">
        <v>1</v>
      </c>
      <c r="Q66" s="36" t="s">
        <v>671</v>
      </c>
      <c r="R66" s="37" t="s">
        <v>672</v>
      </c>
      <c r="S66" s="34" t="s">
        <v>673</v>
      </c>
      <c r="T66" s="5">
        <v>36.9</v>
      </c>
      <c r="U66" s="5">
        <f t="shared" si="1"/>
        <v>36.9</v>
      </c>
    </row>
    <row r="67" spans="1:21" ht="22.5">
      <c r="A67" s="3">
        <v>64</v>
      </c>
      <c r="B67" s="16" t="s">
        <v>103</v>
      </c>
      <c r="C67" s="19">
        <v>1</v>
      </c>
      <c r="D67" s="4"/>
      <c r="E67" s="4"/>
      <c r="F67" s="4"/>
      <c r="G67" s="4"/>
      <c r="H67" s="4"/>
      <c r="I67" s="4"/>
      <c r="J67" s="5"/>
      <c r="K67" s="5">
        <f t="shared" si="0"/>
        <v>0</v>
      </c>
      <c r="N67" s="3">
        <v>64</v>
      </c>
      <c r="O67" s="31" t="s">
        <v>103</v>
      </c>
      <c r="P67" s="32">
        <v>1</v>
      </c>
      <c r="Q67" s="36" t="s">
        <v>674</v>
      </c>
      <c r="R67" s="37" t="s">
        <v>675</v>
      </c>
      <c r="S67" s="34" t="s">
        <v>676</v>
      </c>
      <c r="T67" s="5">
        <v>43.05</v>
      </c>
      <c r="U67" s="5">
        <f t="shared" si="1"/>
        <v>43.05</v>
      </c>
    </row>
    <row r="68" spans="1:21" ht="22.5">
      <c r="A68" s="3">
        <v>65</v>
      </c>
      <c r="B68" s="16" t="s">
        <v>104</v>
      </c>
      <c r="C68" s="19">
        <v>1</v>
      </c>
      <c r="D68" s="4"/>
      <c r="E68" s="4"/>
      <c r="F68" s="4"/>
      <c r="G68" s="4"/>
      <c r="H68" s="4"/>
      <c r="I68" s="4"/>
      <c r="J68" s="5"/>
      <c r="K68" s="5">
        <f t="shared" ref="K68:K131" si="2">C68*J68</f>
        <v>0</v>
      </c>
      <c r="N68" s="3">
        <v>65</v>
      </c>
      <c r="O68" s="31" t="s">
        <v>104</v>
      </c>
      <c r="P68" s="32">
        <v>1</v>
      </c>
      <c r="Q68" s="36" t="s">
        <v>677</v>
      </c>
      <c r="R68" s="37" t="s">
        <v>678</v>
      </c>
      <c r="S68" s="34" t="s">
        <v>676</v>
      </c>
      <c r="T68" s="5">
        <v>43.05</v>
      </c>
      <c r="U68" s="5">
        <f t="shared" si="1"/>
        <v>43.05</v>
      </c>
    </row>
    <row r="69" spans="1:21" ht="22.5">
      <c r="A69" s="3">
        <v>66</v>
      </c>
      <c r="B69" s="16" t="s">
        <v>105</v>
      </c>
      <c r="C69" s="19">
        <v>1</v>
      </c>
      <c r="D69" s="4"/>
      <c r="E69" s="4"/>
      <c r="F69" s="4"/>
      <c r="G69" s="4"/>
      <c r="H69" s="4"/>
      <c r="I69" s="4"/>
      <c r="J69" s="5"/>
      <c r="K69" s="5">
        <f t="shared" si="2"/>
        <v>0</v>
      </c>
      <c r="N69" s="3">
        <v>66</v>
      </c>
      <c r="O69" s="31" t="s">
        <v>105</v>
      </c>
      <c r="P69" s="32">
        <v>1</v>
      </c>
      <c r="Q69" s="36" t="s">
        <v>679</v>
      </c>
      <c r="R69" s="37" t="s">
        <v>680</v>
      </c>
      <c r="S69" s="34" t="s">
        <v>676</v>
      </c>
      <c r="T69" s="5">
        <v>43.05</v>
      </c>
      <c r="U69" s="5">
        <f t="shared" ref="U69:U132" si="3">P69*T69</f>
        <v>43.05</v>
      </c>
    </row>
    <row r="70" spans="1:21" ht="22.5">
      <c r="A70" s="3">
        <v>67</v>
      </c>
      <c r="B70" s="16" t="s">
        <v>106</v>
      </c>
      <c r="C70" s="19">
        <v>1</v>
      </c>
      <c r="D70" s="4"/>
      <c r="E70" s="4"/>
      <c r="F70" s="4"/>
      <c r="G70" s="4"/>
      <c r="H70" s="4"/>
      <c r="I70" s="4"/>
      <c r="J70" s="5"/>
      <c r="K70" s="5">
        <f t="shared" si="2"/>
        <v>0</v>
      </c>
      <c r="N70" s="3">
        <v>67</v>
      </c>
      <c r="O70" s="31" t="s">
        <v>106</v>
      </c>
      <c r="P70" s="32">
        <v>1</v>
      </c>
      <c r="Q70" s="36" t="s">
        <v>681</v>
      </c>
      <c r="R70" s="37" t="s">
        <v>682</v>
      </c>
      <c r="S70" s="34" t="s">
        <v>683</v>
      </c>
      <c r="T70" s="5">
        <v>22.14</v>
      </c>
      <c r="U70" s="5">
        <f t="shared" si="3"/>
        <v>22.14</v>
      </c>
    </row>
    <row r="71" spans="1:21" ht="22.5">
      <c r="A71" s="3">
        <v>68</v>
      </c>
      <c r="B71" s="16" t="s">
        <v>322</v>
      </c>
      <c r="C71" s="19">
        <v>1</v>
      </c>
      <c r="D71" s="4"/>
      <c r="E71" s="4"/>
      <c r="F71" s="4"/>
      <c r="G71" s="4"/>
      <c r="H71" s="4"/>
      <c r="I71" s="4"/>
      <c r="J71" s="5"/>
      <c r="K71" s="5">
        <f t="shared" si="2"/>
        <v>0</v>
      </c>
      <c r="N71" s="3">
        <v>68</v>
      </c>
      <c r="O71" s="31" t="s">
        <v>322</v>
      </c>
      <c r="P71" s="32">
        <v>1</v>
      </c>
      <c r="Q71" s="36" t="s">
        <v>684</v>
      </c>
      <c r="R71" s="37" t="s">
        <v>685</v>
      </c>
      <c r="S71" s="34" t="s">
        <v>686</v>
      </c>
      <c r="T71" s="5">
        <v>20.91</v>
      </c>
      <c r="U71" s="5">
        <f t="shared" si="3"/>
        <v>20.91</v>
      </c>
    </row>
    <row r="72" spans="1:21" ht="22.5">
      <c r="A72" s="3">
        <v>69</v>
      </c>
      <c r="B72" s="16" t="s">
        <v>107</v>
      </c>
      <c r="C72" s="19">
        <v>5</v>
      </c>
      <c r="D72" s="4"/>
      <c r="E72" s="4"/>
      <c r="F72" s="4"/>
      <c r="G72" s="4"/>
      <c r="H72" s="4"/>
      <c r="I72" s="4"/>
      <c r="J72" s="5"/>
      <c r="K72" s="5">
        <f t="shared" si="2"/>
        <v>0</v>
      </c>
      <c r="N72" s="3">
        <v>69</v>
      </c>
      <c r="O72" s="31" t="s">
        <v>107</v>
      </c>
      <c r="P72" s="32">
        <v>5</v>
      </c>
      <c r="Q72" s="36" t="s">
        <v>687</v>
      </c>
      <c r="R72" s="37" t="s">
        <v>688</v>
      </c>
      <c r="S72" s="34" t="s">
        <v>686</v>
      </c>
      <c r="T72" s="5">
        <v>83.64</v>
      </c>
      <c r="U72" s="5">
        <f t="shared" si="3"/>
        <v>418.2</v>
      </c>
    </row>
    <row r="73" spans="1:21" ht="22.5">
      <c r="A73" s="3">
        <v>70</v>
      </c>
      <c r="B73" s="16" t="s">
        <v>108</v>
      </c>
      <c r="C73" s="19">
        <v>1</v>
      </c>
      <c r="D73" s="4"/>
      <c r="E73" s="4"/>
      <c r="F73" s="4"/>
      <c r="G73" s="4"/>
      <c r="H73" s="4"/>
      <c r="I73" s="4"/>
      <c r="J73" s="5"/>
      <c r="K73" s="5">
        <f t="shared" si="2"/>
        <v>0</v>
      </c>
      <c r="N73" s="3">
        <v>70</v>
      </c>
      <c r="O73" s="31" t="s">
        <v>108</v>
      </c>
      <c r="P73" s="32">
        <v>1</v>
      </c>
      <c r="Q73" s="36" t="s">
        <v>689</v>
      </c>
      <c r="R73" s="37" t="s">
        <v>690</v>
      </c>
      <c r="S73" s="34" t="s">
        <v>691</v>
      </c>
      <c r="T73" s="5">
        <v>24.6</v>
      </c>
      <c r="U73" s="5">
        <f t="shared" si="3"/>
        <v>24.6</v>
      </c>
    </row>
    <row r="74" spans="1:21" ht="22.5">
      <c r="A74" s="3">
        <v>71</v>
      </c>
      <c r="B74" s="16" t="s">
        <v>109</v>
      </c>
      <c r="C74" s="19">
        <v>1</v>
      </c>
      <c r="D74" s="4"/>
      <c r="E74" s="4"/>
      <c r="F74" s="4"/>
      <c r="G74" s="4"/>
      <c r="H74" s="4"/>
      <c r="I74" s="4"/>
      <c r="J74" s="5"/>
      <c r="K74" s="5">
        <f t="shared" si="2"/>
        <v>0</v>
      </c>
      <c r="N74" s="3">
        <v>71</v>
      </c>
      <c r="O74" s="31" t="s">
        <v>109</v>
      </c>
      <c r="P74" s="32">
        <v>1</v>
      </c>
      <c r="Q74" s="36" t="s">
        <v>692</v>
      </c>
      <c r="R74" s="37" t="s">
        <v>693</v>
      </c>
      <c r="S74" s="34" t="s">
        <v>694</v>
      </c>
      <c r="T74" s="5">
        <v>29.52</v>
      </c>
      <c r="U74" s="5">
        <f t="shared" si="3"/>
        <v>29.52</v>
      </c>
    </row>
    <row r="75" spans="1:21" ht="22.5">
      <c r="A75" s="3">
        <v>72</v>
      </c>
      <c r="B75" s="16" t="s">
        <v>110</v>
      </c>
      <c r="C75" s="19">
        <v>1</v>
      </c>
      <c r="D75" s="4"/>
      <c r="E75" s="4"/>
      <c r="F75" s="4"/>
      <c r="G75" s="4"/>
      <c r="H75" s="4"/>
      <c r="I75" s="4"/>
      <c r="J75" s="5"/>
      <c r="K75" s="5">
        <f t="shared" si="2"/>
        <v>0</v>
      </c>
      <c r="N75" s="3">
        <v>72</v>
      </c>
      <c r="O75" s="31" t="s">
        <v>110</v>
      </c>
      <c r="P75" s="32">
        <v>1</v>
      </c>
      <c r="Q75" s="36" t="s">
        <v>695</v>
      </c>
      <c r="R75" s="37" t="s">
        <v>696</v>
      </c>
      <c r="S75" s="34" t="s">
        <v>694</v>
      </c>
      <c r="T75" s="5">
        <v>29.52</v>
      </c>
      <c r="U75" s="5">
        <f t="shared" si="3"/>
        <v>29.52</v>
      </c>
    </row>
    <row r="76" spans="1:21" ht="22.5">
      <c r="A76" s="3">
        <v>73</v>
      </c>
      <c r="B76" s="16" t="s">
        <v>323</v>
      </c>
      <c r="C76" s="19">
        <v>1</v>
      </c>
      <c r="D76" s="4"/>
      <c r="E76" s="4"/>
      <c r="F76" s="4"/>
      <c r="G76" s="4"/>
      <c r="H76" s="4"/>
      <c r="I76" s="4"/>
      <c r="J76" s="5"/>
      <c r="K76" s="5">
        <f t="shared" si="2"/>
        <v>0</v>
      </c>
      <c r="N76" s="3">
        <v>73</v>
      </c>
      <c r="O76" s="31" t="s">
        <v>323</v>
      </c>
      <c r="P76" s="32">
        <v>1</v>
      </c>
      <c r="Q76" s="36" t="s">
        <v>697</v>
      </c>
      <c r="R76" s="37" t="s">
        <v>698</v>
      </c>
      <c r="S76" s="34" t="s">
        <v>694</v>
      </c>
      <c r="T76" s="5">
        <v>29.52</v>
      </c>
      <c r="U76" s="5">
        <f t="shared" si="3"/>
        <v>29.52</v>
      </c>
    </row>
    <row r="77" spans="1:21" ht="22.5">
      <c r="A77" s="3">
        <v>74</v>
      </c>
      <c r="B77" s="16" t="s">
        <v>324</v>
      </c>
      <c r="C77" s="19">
        <v>10</v>
      </c>
      <c r="D77" s="4"/>
      <c r="E77" s="4"/>
      <c r="F77" s="4"/>
      <c r="G77" s="4"/>
      <c r="H77" s="4"/>
      <c r="I77" s="4"/>
      <c r="J77" s="5"/>
      <c r="K77" s="5">
        <f t="shared" si="2"/>
        <v>0</v>
      </c>
      <c r="N77" s="3">
        <v>74</v>
      </c>
      <c r="O77" s="31" t="s">
        <v>324</v>
      </c>
      <c r="P77" s="32">
        <v>10</v>
      </c>
      <c r="Q77" s="36" t="s">
        <v>699</v>
      </c>
      <c r="R77" s="37" t="s">
        <v>700</v>
      </c>
      <c r="S77" s="34" t="s">
        <v>701</v>
      </c>
      <c r="T77" s="5">
        <v>17.22</v>
      </c>
      <c r="U77" s="5">
        <f t="shared" si="3"/>
        <v>172.2</v>
      </c>
    </row>
    <row r="78" spans="1:21" ht="22.5">
      <c r="A78" s="3">
        <v>75</v>
      </c>
      <c r="B78" s="16" t="s">
        <v>325</v>
      </c>
      <c r="C78" s="19">
        <v>1</v>
      </c>
      <c r="D78" s="4"/>
      <c r="E78" s="4"/>
      <c r="F78" s="4"/>
      <c r="G78" s="4"/>
      <c r="H78" s="4"/>
      <c r="I78" s="4"/>
      <c r="J78" s="5"/>
      <c r="K78" s="5">
        <f t="shared" si="2"/>
        <v>0</v>
      </c>
      <c r="N78" s="3">
        <v>75</v>
      </c>
      <c r="O78" s="31" t="s">
        <v>325</v>
      </c>
      <c r="P78" s="32">
        <v>1</v>
      </c>
      <c r="Q78" s="36" t="s">
        <v>702</v>
      </c>
      <c r="R78" s="37" t="s">
        <v>703</v>
      </c>
      <c r="S78" s="34" t="s">
        <v>686</v>
      </c>
      <c r="T78" s="5">
        <v>137.76</v>
      </c>
      <c r="U78" s="5">
        <f t="shared" si="3"/>
        <v>137.76</v>
      </c>
    </row>
    <row r="79" spans="1:21" ht="22.5">
      <c r="A79" s="3">
        <v>76</v>
      </c>
      <c r="B79" s="16" t="s">
        <v>326</v>
      </c>
      <c r="C79" s="19">
        <v>10</v>
      </c>
      <c r="D79" s="4"/>
      <c r="E79" s="4"/>
      <c r="F79" s="4"/>
      <c r="G79" s="4"/>
      <c r="H79" s="4"/>
      <c r="I79" s="4"/>
      <c r="J79" s="5"/>
      <c r="K79" s="5">
        <f t="shared" si="2"/>
        <v>0</v>
      </c>
      <c r="N79" s="3">
        <v>76</v>
      </c>
      <c r="O79" s="31" t="s">
        <v>326</v>
      </c>
      <c r="P79" s="32">
        <v>10</v>
      </c>
      <c r="Q79" s="36" t="s">
        <v>704</v>
      </c>
      <c r="R79" s="37" t="s">
        <v>705</v>
      </c>
      <c r="S79" s="34" t="s">
        <v>683</v>
      </c>
      <c r="T79" s="5">
        <v>137.76</v>
      </c>
      <c r="U79" s="5">
        <f t="shared" si="3"/>
        <v>1377.6</v>
      </c>
    </row>
    <row r="80" spans="1:21" ht="22.5">
      <c r="A80" s="3">
        <v>77</v>
      </c>
      <c r="B80" s="16" t="s">
        <v>327</v>
      </c>
      <c r="C80" s="19">
        <v>7</v>
      </c>
      <c r="D80" s="4"/>
      <c r="E80" s="4"/>
      <c r="F80" s="4"/>
      <c r="G80" s="4"/>
      <c r="H80" s="4"/>
      <c r="I80" s="4"/>
      <c r="J80" s="5"/>
      <c r="K80" s="5">
        <f t="shared" si="2"/>
        <v>0</v>
      </c>
      <c r="N80" s="3">
        <v>77</v>
      </c>
      <c r="O80" s="31" t="s">
        <v>327</v>
      </c>
      <c r="P80" s="32">
        <v>7</v>
      </c>
      <c r="Q80" s="36" t="s">
        <v>706</v>
      </c>
      <c r="R80" s="37" t="s">
        <v>707</v>
      </c>
      <c r="S80" s="34" t="s">
        <v>708</v>
      </c>
      <c r="T80" s="5">
        <v>67.650000000000006</v>
      </c>
      <c r="U80" s="5">
        <f t="shared" si="3"/>
        <v>473.55000000000007</v>
      </c>
    </row>
    <row r="81" spans="1:21" ht="22.5">
      <c r="A81" s="3">
        <v>78</v>
      </c>
      <c r="B81" s="16" t="s">
        <v>328</v>
      </c>
      <c r="C81" s="19">
        <v>7</v>
      </c>
      <c r="D81" s="4"/>
      <c r="E81" s="4"/>
      <c r="F81" s="4"/>
      <c r="G81" s="4"/>
      <c r="H81" s="4"/>
      <c r="I81" s="4"/>
      <c r="J81" s="5"/>
      <c r="K81" s="5">
        <f t="shared" si="2"/>
        <v>0</v>
      </c>
      <c r="N81" s="3">
        <v>78</v>
      </c>
      <c r="O81" s="31" t="s">
        <v>328</v>
      </c>
      <c r="P81" s="32">
        <v>7</v>
      </c>
      <c r="Q81" s="36" t="s">
        <v>709</v>
      </c>
      <c r="R81" s="37" t="s">
        <v>710</v>
      </c>
      <c r="S81" s="34" t="s">
        <v>708</v>
      </c>
      <c r="T81" s="5">
        <v>67.650000000000006</v>
      </c>
      <c r="U81" s="5">
        <f t="shared" si="3"/>
        <v>473.55000000000007</v>
      </c>
    </row>
    <row r="82" spans="1:21" ht="22.5">
      <c r="A82" s="3">
        <v>79</v>
      </c>
      <c r="B82" s="16" t="s">
        <v>329</v>
      </c>
      <c r="C82" s="19">
        <v>7</v>
      </c>
      <c r="D82" s="4"/>
      <c r="E82" s="4"/>
      <c r="F82" s="4"/>
      <c r="G82" s="4"/>
      <c r="H82" s="4"/>
      <c r="I82" s="4"/>
      <c r="J82" s="5"/>
      <c r="K82" s="5">
        <f t="shared" si="2"/>
        <v>0</v>
      </c>
      <c r="N82" s="3">
        <v>79</v>
      </c>
      <c r="O82" s="31" t="s">
        <v>329</v>
      </c>
      <c r="P82" s="32">
        <v>7</v>
      </c>
      <c r="Q82" s="36" t="s">
        <v>711</v>
      </c>
      <c r="R82" s="37" t="s">
        <v>712</v>
      </c>
      <c r="S82" s="34" t="s">
        <v>708</v>
      </c>
      <c r="T82" s="5">
        <v>67.650000000000006</v>
      </c>
      <c r="U82" s="5">
        <f t="shared" si="3"/>
        <v>473.55000000000007</v>
      </c>
    </row>
    <row r="83" spans="1:21" ht="22.5">
      <c r="A83" s="3">
        <v>80</v>
      </c>
      <c r="B83" s="16" t="s">
        <v>111</v>
      </c>
      <c r="C83" s="19">
        <v>1</v>
      </c>
      <c r="D83" s="4"/>
      <c r="E83" s="4"/>
      <c r="F83" s="4"/>
      <c r="G83" s="4"/>
      <c r="H83" s="4"/>
      <c r="I83" s="4"/>
      <c r="J83" s="5"/>
      <c r="K83" s="5">
        <f t="shared" si="2"/>
        <v>0</v>
      </c>
      <c r="N83" s="3">
        <v>80</v>
      </c>
      <c r="O83" s="31" t="s">
        <v>111</v>
      </c>
      <c r="P83" s="32">
        <v>1</v>
      </c>
      <c r="Q83" s="36" t="s">
        <v>713</v>
      </c>
      <c r="R83" s="37" t="s">
        <v>714</v>
      </c>
      <c r="S83" s="34" t="s">
        <v>715</v>
      </c>
      <c r="T83" s="5">
        <v>116.85</v>
      </c>
      <c r="U83" s="5">
        <f t="shared" si="3"/>
        <v>116.85</v>
      </c>
    </row>
    <row r="84" spans="1:21" ht="22.5">
      <c r="A84" s="3">
        <v>81</v>
      </c>
      <c r="B84" s="16" t="s">
        <v>330</v>
      </c>
      <c r="C84" s="19">
        <v>2</v>
      </c>
      <c r="D84" s="4"/>
      <c r="E84" s="4"/>
      <c r="F84" s="4"/>
      <c r="G84" s="4"/>
      <c r="H84" s="4"/>
      <c r="I84" s="4"/>
      <c r="J84" s="5"/>
      <c r="K84" s="5">
        <f t="shared" si="2"/>
        <v>0</v>
      </c>
      <c r="N84" s="3">
        <v>81</v>
      </c>
      <c r="O84" s="31" t="s">
        <v>330</v>
      </c>
      <c r="P84" s="32">
        <v>2</v>
      </c>
      <c r="Q84" s="36" t="s">
        <v>716</v>
      </c>
      <c r="R84" s="37" t="s">
        <v>717</v>
      </c>
      <c r="S84" s="34" t="s">
        <v>676</v>
      </c>
      <c r="T84" s="5">
        <v>55.35</v>
      </c>
      <c r="U84" s="5">
        <f t="shared" si="3"/>
        <v>110.7</v>
      </c>
    </row>
    <row r="85" spans="1:21" ht="22.5">
      <c r="A85" s="3">
        <v>82</v>
      </c>
      <c r="B85" s="16" t="s">
        <v>331</v>
      </c>
      <c r="C85" s="19">
        <v>2</v>
      </c>
      <c r="D85" s="4"/>
      <c r="E85" s="4"/>
      <c r="F85" s="4"/>
      <c r="G85" s="4"/>
      <c r="H85" s="4"/>
      <c r="I85" s="4"/>
      <c r="J85" s="5"/>
      <c r="K85" s="5">
        <f t="shared" si="2"/>
        <v>0</v>
      </c>
      <c r="N85" s="3">
        <v>82</v>
      </c>
      <c r="O85" s="31" t="s">
        <v>331</v>
      </c>
      <c r="P85" s="32">
        <v>2</v>
      </c>
      <c r="Q85" s="36" t="s">
        <v>718</v>
      </c>
      <c r="R85" s="37" t="s">
        <v>719</v>
      </c>
      <c r="S85" s="34" t="s">
        <v>720</v>
      </c>
      <c r="T85" s="5">
        <v>55.35</v>
      </c>
      <c r="U85" s="5">
        <f t="shared" si="3"/>
        <v>110.7</v>
      </c>
    </row>
    <row r="86" spans="1:21" ht="22.5">
      <c r="A86" s="3">
        <v>83</v>
      </c>
      <c r="B86" s="16" t="s">
        <v>332</v>
      </c>
      <c r="C86" s="19">
        <v>2</v>
      </c>
      <c r="D86" s="4"/>
      <c r="E86" s="4"/>
      <c r="F86" s="4"/>
      <c r="G86" s="4"/>
      <c r="H86" s="4"/>
      <c r="I86" s="4"/>
      <c r="J86" s="5"/>
      <c r="K86" s="5">
        <f t="shared" si="2"/>
        <v>0</v>
      </c>
      <c r="N86" s="3">
        <v>83</v>
      </c>
      <c r="O86" s="31" t="s">
        <v>332</v>
      </c>
      <c r="P86" s="32">
        <v>2</v>
      </c>
      <c r="Q86" s="36" t="s">
        <v>721</v>
      </c>
      <c r="R86" s="37" t="s">
        <v>722</v>
      </c>
      <c r="S86" s="34" t="s">
        <v>720</v>
      </c>
      <c r="T86" s="5">
        <v>55.35</v>
      </c>
      <c r="U86" s="5">
        <f t="shared" si="3"/>
        <v>110.7</v>
      </c>
    </row>
    <row r="87" spans="1:21" ht="22.5">
      <c r="A87" s="3">
        <v>84</v>
      </c>
      <c r="B87" s="16" t="s">
        <v>333</v>
      </c>
      <c r="C87" s="19">
        <v>2</v>
      </c>
      <c r="D87" s="4"/>
      <c r="E87" s="4"/>
      <c r="F87" s="4"/>
      <c r="G87" s="4"/>
      <c r="H87" s="4"/>
      <c r="I87" s="4"/>
      <c r="J87" s="5"/>
      <c r="K87" s="5">
        <f t="shared" si="2"/>
        <v>0</v>
      </c>
      <c r="N87" s="3">
        <v>84</v>
      </c>
      <c r="O87" s="31" t="s">
        <v>333</v>
      </c>
      <c r="P87" s="32">
        <v>2</v>
      </c>
      <c r="Q87" s="36" t="s">
        <v>723</v>
      </c>
      <c r="R87" s="37" t="s">
        <v>724</v>
      </c>
      <c r="S87" s="34" t="s">
        <v>720</v>
      </c>
      <c r="T87" s="5">
        <v>55.35</v>
      </c>
      <c r="U87" s="5">
        <f t="shared" si="3"/>
        <v>110.7</v>
      </c>
    </row>
    <row r="88" spans="1:21" ht="22.5">
      <c r="A88" s="3">
        <v>85</v>
      </c>
      <c r="B88" s="16" t="s">
        <v>112</v>
      </c>
      <c r="C88" s="19">
        <v>2</v>
      </c>
      <c r="D88" s="4"/>
      <c r="E88" s="4"/>
      <c r="F88" s="4"/>
      <c r="G88" s="4"/>
      <c r="H88" s="4"/>
      <c r="I88" s="4"/>
      <c r="J88" s="5"/>
      <c r="K88" s="5">
        <f t="shared" si="2"/>
        <v>0</v>
      </c>
      <c r="N88" s="3">
        <v>85</v>
      </c>
      <c r="O88" s="31" t="s">
        <v>112</v>
      </c>
      <c r="P88" s="32">
        <v>2</v>
      </c>
      <c r="Q88" s="36" t="s">
        <v>725</v>
      </c>
      <c r="R88" s="37" t="s">
        <v>726</v>
      </c>
      <c r="S88" s="34" t="s">
        <v>727</v>
      </c>
      <c r="T88" s="5">
        <v>31.98</v>
      </c>
      <c r="U88" s="5">
        <f t="shared" si="3"/>
        <v>63.96</v>
      </c>
    </row>
    <row r="89" spans="1:21" ht="22.5">
      <c r="A89" s="3">
        <v>86</v>
      </c>
      <c r="B89" s="17" t="s">
        <v>395</v>
      </c>
      <c r="C89" s="19">
        <v>1</v>
      </c>
      <c r="D89" s="4"/>
      <c r="E89" s="4"/>
      <c r="F89" s="4"/>
      <c r="G89" s="4"/>
      <c r="H89" s="4"/>
      <c r="I89" s="4"/>
      <c r="J89" s="5"/>
      <c r="K89" s="5">
        <f t="shared" si="2"/>
        <v>0</v>
      </c>
      <c r="N89" s="3">
        <v>86</v>
      </c>
      <c r="O89" s="42" t="s">
        <v>395</v>
      </c>
      <c r="P89" s="32">
        <v>1</v>
      </c>
      <c r="Q89" s="36" t="s">
        <v>716</v>
      </c>
      <c r="R89" s="37" t="s">
        <v>717</v>
      </c>
      <c r="S89" s="43" t="s">
        <v>728</v>
      </c>
      <c r="T89" s="5">
        <v>30.75</v>
      </c>
      <c r="U89" s="5">
        <f t="shared" si="3"/>
        <v>30.75</v>
      </c>
    </row>
    <row r="90" spans="1:21" ht="22.5">
      <c r="A90" s="3">
        <v>87</v>
      </c>
      <c r="B90" s="17" t="s">
        <v>396</v>
      </c>
      <c r="C90" s="19">
        <v>1</v>
      </c>
      <c r="D90" s="4"/>
      <c r="E90" s="4"/>
      <c r="F90" s="4"/>
      <c r="G90" s="4"/>
      <c r="H90" s="4"/>
      <c r="I90" s="4"/>
      <c r="J90" s="5"/>
      <c r="K90" s="5">
        <f t="shared" si="2"/>
        <v>0</v>
      </c>
      <c r="N90" s="3">
        <v>87</v>
      </c>
      <c r="O90" s="42" t="s">
        <v>396</v>
      </c>
      <c r="P90" s="32">
        <v>1</v>
      </c>
      <c r="Q90" s="36" t="s">
        <v>729</v>
      </c>
      <c r="R90" s="37" t="s">
        <v>730</v>
      </c>
      <c r="S90" s="43" t="s">
        <v>728</v>
      </c>
      <c r="T90" s="5">
        <v>66.42</v>
      </c>
      <c r="U90" s="5">
        <f t="shared" si="3"/>
        <v>66.42</v>
      </c>
    </row>
    <row r="91" spans="1:21" ht="22.5">
      <c r="A91" s="3">
        <v>88</v>
      </c>
      <c r="B91" s="16" t="s">
        <v>22</v>
      </c>
      <c r="C91" s="19">
        <v>3</v>
      </c>
      <c r="D91" s="4"/>
      <c r="E91" s="4"/>
      <c r="F91" s="4"/>
      <c r="G91" s="4"/>
      <c r="H91" s="4"/>
      <c r="I91" s="4"/>
      <c r="J91" s="5"/>
      <c r="K91" s="5">
        <f t="shared" si="2"/>
        <v>0</v>
      </c>
      <c r="N91" s="3">
        <v>88</v>
      </c>
      <c r="O91" s="31" t="s">
        <v>22</v>
      </c>
      <c r="P91" s="32">
        <v>3</v>
      </c>
      <c r="Q91" s="36" t="s">
        <v>731</v>
      </c>
      <c r="R91" s="37" t="s">
        <v>732</v>
      </c>
      <c r="S91" s="34" t="s">
        <v>733</v>
      </c>
      <c r="T91" s="5">
        <v>38.130000000000003</v>
      </c>
      <c r="U91" s="5">
        <f t="shared" si="3"/>
        <v>114.39000000000001</v>
      </c>
    </row>
    <row r="92" spans="1:21">
      <c r="A92" s="3">
        <v>89</v>
      </c>
      <c r="B92" s="16" t="s">
        <v>113</v>
      </c>
      <c r="C92" s="19">
        <v>1</v>
      </c>
      <c r="D92" s="4"/>
      <c r="E92" s="4"/>
      <c r="F92" s="4"/>
      <c r="G92" s="4"/>
      <c r="H92" s="4"/>
      <c r="I92" s="4"/>
      <c r="J92" s="5"/>
      <c r="K92" s="5">
        <f t="shared" si="2"/>
        <v>0</v>
      </c>
      <c r="N92" s="3">
        <v>89</v>
      </c>
      <c r="O92" s="31" t="s">
        <v>113</v>
      </c>
      <c r="P92" s="32">
        <v>1</v>
      </c>
      <c r="Q92" s="35" t="s">
        <v>734</v>
      </c>
      <c r="R92" s="33" t="s">
        <v>735</v>
      </c>
      <c r="S92" s="34" t="s">
        <v>736</v>
      </c>
      <c r="T92" s="5">
        <v>151.29</v>
      </c>
      <c r="U92" s="5">
        <f t="shared" si="3"/>
        <v>151.29</v>
      </c>
    </row>
    <row r="93" spans="1:21">
      <c r="A93" s="3">
        <v>90</v>
      </c>
      <c r="B93" s="16" t="s">
        <v>114</v>
      </c>
      <c r="C93" s="19">
        <v>1</v>
      </c>
      <c r="D93" s="4"/>
      <c r="E93" s="4"/>
      <c r="F93" s="4"/>
      <c r="G93" s="4"/>
      <c r="H93" s="4"/>
      <c r="I93" s="4"/>
      <c r="J93" s="5"/>
      <c r="K93" s="5">
        <f t="shared" si="2"/>
        <v>0</v>
      </c>
      <c r="N93" s="3">
        <v>90</v>
      </c>
      <c r="O93" s="31" t="s">
        <v>114</v>
      </c>
      <c r="P93" s="32">
        <v>1</v>
      </c>
      <c r="Q93" s="35" t="s">
        <v>737</v>
      </c>
      <c r="R93" s="33" t="s">
        <v>738</v>
      </c>
      <c r="S93" s="34" t="s">
        <v>736</v>
      </c>
      <c r="T93" s="5">
        <v>108.24</v>
      </c>
      <c r="U93" s="5">
        <f t="shared" si="3"/>
        <v>108.24</v>
      </c>
    </row>
    <row r="94" spans="1:21">
      <c r="A94" s="3">
        <v>91</v>
      </c>
      <c r="B94" s="16" t="s">
        <v>115</v>
      </c>
      <c r="C94" s="19">
        <v>1</v>
      </c>
      <c r="D94" s="4"/>
      <c r="E94" s="4"/>
      <c r="F94" s="4"/>
      <c r="G94" s="4"/>
      <c r="H94" s="4"/>
      <c r="I94" s="4"/>
      <c r="J94" s="5"/>
      <c r="K94" s="5">
        <f t="shared" si="2"/>
        <v>0</v>
      </c>
      <c r="N94" s="3">
        <v>91</v>
      </c>
      <c r="O94" s="31" t="s">
        <v>115</v>
      </c>
      <c r="P94" s="32">
        <v>1</v>
      </c>
      <c r="Q94" s="35" t="s">
        <v>739</v>
      </c>
      <c r="R94" s="33" t="s">
        <v>740</v>
      </c>
      <c r="S94" s="34" t="s">
        <v>736</v>
      </c>
      <c r="T94" s="5">
        <v>108.24</v>
      </c>
      <c r="U94" s="5">
        <f t="shared" si="3"/>
        <v>108.24</v>
      </c>
    </row>
    <row r="95" spans="1:21">
      <c r="A95" s="3">
        <v>92</v>
      </c>
      <c r="B95" s="16" t="s">
        <v>116</v>
      </c>
      <c r="C95" s="19">
        <v>2</v>
      </c>
      <c r="D95" s="4"/>
      <c r="E95" s="4"/>
      <c r="F95" s="4"/>
      <c r="G95" s="4"/>
      <c r="H95" s="4"/>
      <c r="I95" s="4"/>
      <c r="J95" s="5"/>
      <c r="K95" s="5">
        <f t="shared" si="2"/>
        <v>0</v>
      </c>
      <c r="N95" s="3">
        <v>92</v>
      </c>
      <c r="O95" s="31" t="s">
        <v>116</v>
      </c>
      <c r="P95" s="32">
        <v>2</v>
      </c>
      <c r="Q95" s="35" t="s">
        <v>741</v>
      </c>
      <c r="R95" s="33" t="s">
        <v>742</v>
      </c>
      <c r="S95" s="34" t="s">
        <v>743</v>
      </c>
      <c r="T95" s="5">
        <v>22.14</v>
      </c>
      <c r="U95" s="5">
        <f t="shared" si="3"/>
        <v>44.28</v>
      </c>
    </row>
    <row r="96" spans="1:21" ht="22.5">
      <c r="A96" s="3">
        <v>93</v>
      </c>
      <c r="B96" s="16" t="s">
        <v>334</v>
      </c>
      <c r="C96" s="19">
        <v>1</v>
      </c>
      <c r="D96" s="4"/>
      <c r="E96" s="4"/>
      <c r="F96" s="4"/>
      <c r="G96" s="4"/>
      <c r="H96" s="4"/>
      <c r="I96" s="4"/>
      <c r="J96" s="5"/>
      <c r="K96" s="5">
        <f t="shared" si="2"/>
        <v>0</v>
      </c>
      <c r="N96" s="3">
        <v>93</v>
      </c>
      <c r="O96" s="31" t="s">
        <v>334</v>
      </c>
      <c r="P96" s="32">
        <v>1</v>
      </c>
      <c r="Q96" s="36" t="s">
        <v>744</v>
      </c>
      <c r="R96" s="37" t="s">
        <v>745</v>
      </c>
      <c r="S96" s="34" t="s">
        <v>746</v>
      </c>
      <c r="T96" s="5">
        <v>83.64</v>
      </c>
      <c r="U96" s="5">
        <f t="shared" si="3"/>
        <v>83.64</v>
      </c>
    </row>
    <row r="97" spans="1:21" ht="22.5">
      <c r="A97" s="3">
        <v>94</v>
      </c>
      <c r="B97" s="16" t="s">
        <v>373</v>
      </c>
      <c r="C97" s="19">
        <v>1</v>
      </c>
      <c r="D97" s="4"/>
      <c r="E97" s="4"/>
      <c r="F97" s="4"/>
      <c r="G97" s="4"/>
      <c r="H97" s="4"/>
      <c r="I97" s="4"/>
      <c r="J97" s="5"/>
      <c r="K97" s="5">
        <f t="shared" si="2"/>
        <v>0</v>
      </c>
      <c r="N97" s="3">
        <v>94</v>
      </c>
      <c r="O97" s="31" t="s">
        <v>373</v>
      </c>
      <c r="P97" s="32">
        <v>1</v>
      </c>
      <c r="Q97" s="36" t="s">
        <v>747</v>
      </c>
      <c r="R97" s="37" t="s">
        <v>748</v>
      </c>
      <c r="S97" s="34" t="s">
        <v>749</v>
      </c>
      <c r="T97" s="5">
        <v>136.53</v>
      </c>
      <c r="U97" s="5">
        <f t="shared" si="3"/>
        <v>136.53</v>
      </c>
    </row>
    <row r="98" spans="1:21" ht="22.5">
      <c r="A98" s="3">
        <v>95</v>
      </c>
      <c r="B98" s="16" t="s">
        <v>374</v>
      </c>
      <c r="C98" s="19">
        <v>10</v>
      </c>
      <c r="D98" s="4"/>
      <c r="E98" s="4"/>
      <c r="F98" s="4"/>
      <c r="G98" s="4"/>
      <c r="H98" s="4"/>
      <c r="I98" s="4"/>
      <c r="J98" s="5"/>
      <c r="K98" s="5">
        <f t="shared" si="2"/>
        <v>0</v>
      </c>
      <c r="N98" s="3">
        <v>95</v>
      </c>
      <c r="O98" s="31" t="s">
        <v>374</v>
      </c>
      <c r="P98" s="32">
        <v>10</v>
      </c>
      <c r="Q98" s="36" t="s">
        <v>750</v>
      </c>
      <c r="R98" s="37" t="s">
        <v>751</v>
      </c>
      <c r="S98" s="34" t="s">
        <v>752</v>
      </c>
      <c r="T98" s="5">
        <v>107.625</v>
      </c>
      <c r="U98" s="5">
        <f t="shared" si="3"/>
        <v>1076.25</v>
      </c>
    </row>
    <row r="99" spans="1:21">
      <c r="A99" s="3">
        <v>96</v>
      </c>
      <c r="B99" s="16" t="s">
        <v>117</v>
      </c>
      <c r="C99" s="19">
        <v>1</v>
      </c>
      <c r="D99" s="4"/>
      <c r="E99" s="4"/>
      <c r="F99" s="4"/>
      <c r="G99" s="4"/>
      <c r="H99" s="4"/>
      <c r="I99" s="4"/>
      <c r="J99" s="6"/>
      <c r="K99" s="5">
        <f t="shared" si="2"/>
        <v>0</v>
      </c>
      <c r="N99" s="3">
        <v>96</v>
      </c>
      <c r="O99" s="31" t="s">
        <v>117</v>
      </c>
      <c r="P99" s="32">
        <v>1</v>
      </c>
      <c r="Q99" s="35" t="s">
        <v>753</v>
      </c>
      <c r="R99" s="33" t="s">
        <v>754</v>
      </c>
      <c r="S99" s="34" t="s">
        <v>755</v>
      </c>
      <c r="T99" s="5">
        <v>129.15</v>
      </c>
      <c r="U99" s="5">
        <f t="shared" si="3"/>
        <v>129.15</v>
      </c>
    </row>
    <row r="100" spans="1:21">
      <c r="A100" s="3">
        <v>97</v>
      </c>
      <c r="B100" s="16" t="s">
        <v>118</v>
      </c>
      <c r="C100" s="19">
        <v>1</v>
      </c>
      <c r="D100" s="4"/>
      <c r="E100" s="4"/>
      <c r="F100" s="4"/>
      <c r="G100" s="4"/>
      <c r="H100" s="4"/>
      <c r="I100" s="4"/>
      <c r="J100" s="5"/>
      <c r="K100" s="5">
        <f t="shared" si="2"/>
        <v>0</v>
      </c>
      <c r="N100" s="3">
        <v>97</v>
      </c>
      <c r="O100" s="31" t="s">
        <v>118</v>
      </c>
      <c r="P100" s="32">
        <v>1</v>
      </c>
      <c r="Q100" s="35" t="s">
        <v>756</v>
      </c>
      <c r="R100" s="33" t="s">
        <v>757</v>
      </c>
      <c r="S100" s="34" t="s">
        <v>758</v>
      </c>
      <c r="T100" s="5">
        <v>89.543999999999997</v>
      </c>
      <c r="U100" s="5">
        <f t="shared" si="3"/>
        <v>89.543999999999997</v>
      </c>
    </row>
    <row r="101" spans="1:21">
      <c r="A101" s="3">
        <v>98</v>
      </c>
      <c r="B101" s="16" t="s">
        <v>119</v>
      </c>
      <c r="C101" s="19">
        <v>1</v>
      </c>
      <c r="D101" s="4"/>
      <c r="E101" s="4"/>
      <c r="F101" s="4"/>
      <c r="G101" s="4"/>
      <c r="H101" s="4"/>
      <c r="I101" s="4"/>
      <c r="J101" s="5"/>
      <c r="K101" s="5">
        <f t="shared" si="2"/>
        <v>0</v>
      </c>
      <c r="N101" s="3">
        <v>98</v>
      </c>
      <c r="O101" s="31" t="s">
        <v>119</v>
      </c>
      <c r="P101" s="32">
        <v>1</v>
      </c>
      <c r="Q101" s="35" t="s">
        <v>759</v>
      </c>
      <c r="R101" s="33" t="s">
        <v>760</v>
      </c>
      <c r="S101" s="34" t="s">
        <v>758</v>
      </c>
      <c r="T101" s="5">
        <v>89.543999999999997</v>
      </c>
      <c r="U101" s="5">
        <f t="shared" si="3"/>
        <v>89.543999999999997</v>
      </c>
    </row>
    <row r="102" spans="1:21">
      <c r="A102" s="3">
        <v>99</v>
      </c>
      <c r="B102" s="16" t="s">
        <v>120</v>
      </c>
      <c r="C102" s="19">
        <v>1</v>
      </c>
      <c r="D102" s="4"/>
      <c r="E102" s="4"/>
      <c r="F102" s="4"/>
      <c r="G102" s="4"/>
      <c r="H102" s="4"/>
      <c r="I102" s="4"/>
      <c r="J102" s="5"/>
      <c r="K102" s="5">
        <f t="shared" si="2"/>
        <v>0</v>
      </c>
      <c r="N102" s="3">
        <v>99</v>
      </c>
      <c r="O102" s="31" t="s">
        <v>120</v>
      </c>
      <c r="P102" s="32">
        <v>1</v>
      </c>
      <c r="Q102" s="35" t="s">
        <v>761</v>
      </c>
      <c r="R102" s="33" t="s">
        <v>762</v>
      </c>
      <c r="S102" s="34" t="s">
        <v>758</v>
      </c>
      <c r="T102" s="5">
        <v>89.543999999999997</v>
      </c>
      <c r="U102" s="5">
        <f t="shared" si="3"/>
        <v>89.543999999999997</v>
      </c>
    </row>
    <row r="103" spans="1:21">
      <c r="A103" s="3">
        <v>100</v>
      </c>
      <c r="B103" s="16" t="s">
        <v>121</v>
      </c>
      <c r="C103" s="19">
        <v>1</v>
      </c>
      <c r="D103" s="4"/>
      <c r="E103" s="4"/>
      <c r="F103" s="4"/>
      <c r="G103" s="4"/>
      <c r="H103" s="4"/>
      <c r="I103" s="4"/>
      <c r="J103" s="5"/>
      <c r="K103" s="5">
        <f t="shared" si="2"/>
        <v>0</v>
      </c>
      <c r="N103" s="3">
        <v>100</v>
      </c>
      <c r="O103" s="31" t="s">
        <v>121</v>
      </c>
      <c r="P103" s="32">
        <v>1</v>
      </c>
      <c r="Q103" s="35" t="s">
        <v>763</v>
      </c>
      <c r="R103" s="33" t="s">
        <v>764</v>
      </c>
      <c r="S103" s="34" t="s">
        <v>765</v>
      </c>
      <c r="T103" s="5">
        <v>55.005600000000001</v>
      </c>
      <c r="U103" s="5">
        <f t="shared" si="3"/>
        <v>55.005600000000001</v>
      </c>
    </row>
    <row r="104" spans="1:21" ht="22.5">
      <c r="A104" s="3">
        <v>101</v>
      </c>
      <c r="B104" s="16" t="s">
        <v>122</v>
      </c>
      <c r="C104" s="19">
        <v>1</v>
      </c>
      <c r="D104" s="4"/>
      <c r="E104" s="4"/>
      <c r="F104" s="4"/>
      <c r="G104" s="4"/>
      <c r="H104" s="4"/>
      <c r="I104" s="4"/>
      <c r="J104" s="5"/>
      <c r="K104" s="5">
        <f t="shared" si="2"/>
        <v>0</v>
      </c>
      <c r="N104" s="3">
        <v>101</v>
      </c>
      <c r="O104" s="31" t="s">
        <v>122</v>
      </c>
      <c r="P104" s="32">
        <v>1</v>
      </c>
      <c r="Q104" s="36" t="s">
        <v>766</v>
      </c>
      <c r="R104" s="37" t="s">
        <v>767</v>
      </c>
      <c r="S104" s="34" t="s">
        <v>768</v>
      </c>
      <c r="T104" s="5">
        <v>39.36</v>
      </c>
      <c r="U104" s="5">
        <f t="shared" si="3"/>
        <v>39.36</v>
      </c>
    </row>
    <row r="105" spans="1:21" ht="22.5">
      <c r="A105" s="3">
        <v>102</v>
      </c>
      <c r="B105" s="16" t="s">
        <v>123</v>
      </c>
      <c r="C105" s="19">
        <v>1</v>
      </c>
      <c r="D105" s="4"/>
      <c r="E105" s="4"/>
      <c r="F105" s="4"/>
      <c r="G105" s="4"/>
      <c r="H105" s="4"/>
      <c r="I105" s="4"/>
      <c r="J105" s="5"/>
      <c r="K105" s="5">
        <f t="shared" si="2"/>
        <v>0</v>
      </c>
      <c r="N105" s="3">
        <v>102</v>
      </c>
      <c r="O105" s="31" t="s">
        <v>123</v>
      </c>
      <c r="P105" s="32">
        <v>1</v>
      </c>
      <c r="Q105" s="36" t="s">
        <v>769</v>
      </c>
      <c r="R105" s="37" t="s">
        <v>770</v>
      </c>
      <c r="S105" s="34" t="s">
        <v>771</v>
      </c>
      <c r="T105" s="5">
        <v>67.650000000000006</v>
      </c>
      <c r="U105" s="5">
        <f t="shared" si="3"/>
        <v>67.650000000000006</v>
      </c>
    </row>
    <row r="106" spans="1:21" ht="22.5">
      <c r="A106" s="3">
        <v>103</v>
      </c>
      <c r="B106" s="16" t="s">
        <v>124</v>
      </c>
      <c r="C106" s="19">
        <v>1</v>
      </c>
      <c r="D106" s="4"/>
      <c r="E106" s="4"/>
      <c r="F106" s="4"/>
      <c r="G106" s="4"/>
      <c r="H106" s="4"/>
      <c r="I106" s="4"/>
      <c r="J106" s="5"/>
      <c r="K106" s="5">
        <f t="shared" si="2"/>
        <v>0</v>
      </c>
      <c r="N106" s="3">
        <v>103</v>
      </c>
      <c r="O106" s="31" t="s">
        <v>124</v>
      </c>
      <c r="P106" s="32">
        <v>1</v>
      </c>
      <c r="Q106" s="36" t="s">
        <v>772</v>
      </c>
      <c r="R106" s="37" t="s">
        <v>773</v>
      </c>
      <c r="S106" s="34" t="s">
        <v>774</v>
      </c>
      <c r="T106" s="5">
        <v>67.650000000000006</v>
      </c>
      <c r="U106" s="5">
        <f t="shared" si="3"/>
        <v>67.650000000000006</v>
      </c>
    </row>
    <row r="107" spans="1:21" ht="22.5">
      <c r="A107" s="3">
        <v>104</v>
      </c>
      <c r="B107" s="16" t="s">
        <v>125</v>
      </c>
      <c r="C107" s="19">
        <v>1</v>
      </c>
      <c r="D107" s="4"/>
      <c r="E107" s="4"/>
      <c r="F107" s="4"/>
      <c r="G107" s="4"/>
      <c r="H107" s="4"/>
      <c r="I107" s="4"/>
      <c r="J107" s="5"/>
      <c r="K107" s="5">
        <f t="shared" si="2"/>
        <v>0</v>
      </c>
      <c r="N107" s="3">
        <v>104</v>
      </c>
      <c r="O107" s="31" t="s">
        <v>125</v>
      </c>
      <c r="P107" s="32">
        <v>1</v>
      </c>
      <c r="Q107" s="36" t="s">
        <v>775</v>
      </c>
      <c r="R107" s="37" t="s">
        <v>776</v>
      </c>
      <c r="S107" s="34" t="s">
        <v>774</v>
      </c>
      <c r="T107" s="5">
        <v>67.650000000000006</v>
      </c>
      <c r="U107" s="5">
        <f t="shared" si="3"/>
        <v>67.650000000000006</v>
      </c>
    </row>
    <row r="108" spans="1:21" ht="22.5">
      <c r="A108" s="3">
        <v>105</v>
      </c>
      <c r="B108" s="16" t="s">
        <v>126</v>
      </c>
      <c r="C108" s="19">
        <v>1</v>
      </c>
      <c r="D108" s="4"/>
      <c r="E108" s="4"/>
      <c r="F108" s="4"/>
      <c r="G108" s="4"/>
      <c r="H108" s="4"/>
      <c r="I108" s="4"/>
      <c r="J108" s="5"/>
      <c r="K108" s="5">
        <f t="shared" si="2"/>
        <v>0</v>
      </c>
      <c r="N108" s="3">
        <v>105</v>
      </c>
      <c r="O108" s="31" t="s">
        <v>126</v>
      </c>
      <c r="P108" s="32">
        <v>1</v>
      </c>
      <c r="Q108" s="36" t="s">
        <v>777</v>
      </c>
      <c r="R108" s="37" t="s">
        <v>778</v>
      </c>
      <c r="S108" s="34" t="s">
        <v>774</v>
      </c>
      <c r="T108" s="5">
        <v>67.650000000000006</v>
      </c>
      <c r="U108" s="5">
        <f t="shared" si="3"/>
        <v>67.650000000000006</v>
      </c>
    </row>
    <row r="109" spans="1:21">
      <c r="A109" s="3">
        <v>106</v>
      </c>
      <c r="B109" s="16" t="s">
        <v>128</v>
      </c>
      <c r="C109" s="19">
        <v>1</v>
      </c>
      <c r="D109" s="4"/>
      <c r="E109" s="4"/>
      <c r="F109" s="4"/>
      <c r="G109" s="4"/>
      <c r="H109" s="4"/>
      <c r="I109" s="4"/>
      <c r="J109" s="5"/>
      <c r="K109" s="5">
        <f t="shared" si="2"/>
        <v>0</v>
      </c>
      <c r="N109" s="3">
        <v>106</v>
      </c>
      <c r="O109" s="31" t="s">
        <v>128</v>
      </c>
      <c r="P109" s="32">
        <v>1</v>
      </c>
      <c r="Q109" s="35" t="s">
        <v>779</v>
      </c>
      <c r="R109" s="33" t="s">
        <v>780</v>
      </c>
      <c r="S109" s="34" t="s">
        <v>781</v>
      </c>
      <c r="T109" s="5">
        <v>17.207699999999999</v>
      </c>
      <c r="U109" s="5">
        <f t="shared" si="3"/>
        <v>17.207699999999999</v>
      </c>
    </row>
    <row r="110" spans="1:21">
      <c r="A110" s="3">
        <v>107</v>
      </c>
      <c r="B110" s="16" t="s">
        <v>129</v>
      </c>
      <c r="C110" s="19">
        <v>1</v>
      </c>
      <c r="D110" s="4"/>
      <c r="E110" s="4"/>
      <c r="F110" s="4"/>
      <c r="G110" s="4"/>
      <c r="H110" s="4"/>
      <c r="I110" s="4"/>
      <c r="J110" s="5"/>
      <c r="K110" s="5">
        <f t="shared" si="2"/>
        <v>0</v>
      </c>
      <c r="N110" s="3">
        <v>107</v>
      </c>
      <c r="O110" s="31" t="s">
        <v>129</v>
      </c>
      <c r="P110" s="32">
        <v>1</v>
      </c>
      <c r="Q110" s="35" t="s">
        <v>782</v>
      </c>
      <c r="R110" s="33" t="s">
        <v>783</v>
      </c>
      <c r="S110" s="34" t="s">
        <v>784</v>
      </c>
      <c r="T110" s="5">
        <v>19.556999999999999</v>
      </c>
      <c r="U110" s="5">
        <f t="shared" si="3"/>
        <v>19.556999999999999</v>
      </c>
    </row>
    <row r="111" spans="1:21" ht="22.5">
      <c r="A111" s="3">
        <v>108</v>
      </c>
      <c r="B111" s="16" t="s">
        <v>335</v>
      </c>
      <c r="C111" s="19">
        <v>1</v>
      </c>
      <c r="D111" s="4"/>
      <c r="E111" s="4"/>
      <c r="F111" s="4"/>
      <c r="G111" s="4"/>
      <c r="H111" s="4"/>
      <c r="I111" s="4"/>
      <c r="J111" s="5"/>
      <c r="K111" s="5">
        <f t="shared" si="2"/>
        <v>0</v>
      </c>
      <c r="N111" s="3">
        <v>108</v>
      </c>
      <c r="O111" s="31" t="s">
        <v>335</v>
      </c>
      <c r="P111" s="32">
        <v>1</v>
      </c>
      <c r="Q111" s="36" t="s">
        <v>785</v>
      </c>
      <c r="R111" s="37" t="s">
        <v>786</v>
      </c>
      <c r="S111" s="34" t="s">
        <v>787</v>
      </c>
      <c r="T111" s="5">
        <v>16.974</v>
      </c>
      <c r="U111" s="5">
        <f t="shared" si="3"/>
        <v>16.974</v>
      </c>
    </row>
    <row r="112" spans="1:21" ht="22.5">
      <c r="A112" s="3">
        <v>109</v>
      </c>
      <c r="B112" s="16" t="s">
        <v>131</v>
      </c>
      <c r="C112" s="19">
        <v>1</v>
      </c>
      <c r="D112" s="4"/>
      <c r="E112" s="4"/>
      <c r="F112" s="4"/>
      <c r="G112" s="4"/>
      <c r="H112" s="4"/>
      <c r="I112" s="4"/>
      <c r="J112" s="5"/>
      <c r="K112" s="5">
        <f t="shared" si="2"/>
        <v>0</v>
      </c>
      <c r="N112" s="3">
        <v>109</v>
      </c>
      <c r="O112" s="31" t="s">
        <v>131</v>
      </c>
      <c r="P112" s="32">
        <v>1</v>
      </c>
      <c r="Q112" s="36" t="s">
        <v>788</v>
      </c>
      <c r="R112" s="37" t="s">
        <v>789</v>
      </c>
      <c r="S112" s="34" t="s">
        <v>676</v>
      </c>
      <c r="T112" s="5">
        <v>79.95</v>
      </c>
      <c r="U112" s="5">
        <f t="shared" si="3"/>
        <v>79.95</v>
      </c>
    </row>
    <row r="113" spans="1:21">
      <c r="A113" s="3">
        <v>110</v>
      </c>
      <c r="B113" s="16" t="s">
        <v>132</v>
      </c>
      <c r="C113" s="19">
        <v>1</v>
      </c>
      <c r="D113" s="4"/>
      <c r="E113" s="4"/>
      <c r="F113" s="4"/>
      <c r="G113" s="4"/>
      <c r="H113" s="4"/>
      <c r="I113" s="4"/>
      <c r="J113" s="5"/>
      <c r="K113" s="5">
        <f t="shared" si="2"/>
        <v>0</v>
      </c>
      <c r="N113" s="3">
        <v>110</v>
      </c>
      <c r="O113" s="31" t="s">
        <v>132</v>
      </c>
      <c r="P113" s="32">
        <v>1</v>
      </c>
      <c r="Q113" s="36" t="s">
        <v>790</v>
      </c>
      <c r="R113" s="37" t="s">
        <v>791</v>
      </c>
      <c r="S113" s="34" t="s">
        <v>792</v>
      </c>
      <c r="T113" s="5">
        <v>16.974</v>
      </c>
      <c r="U113" s="5">
        <f t="shared" si="3"/>
        <v>16.974</v>
      </c>
    </row>
    <row r="114" spans="1:21">
      <c r="A114" s="3">
        <v>111</v>
      </c>
      <c r="B114" s="16" t="s">
        <v>133</v>
      </c>
      <c r="C114" s="19">
        <v>1</v>
      </c>
      <c r="D114" s="4"/>
      <c r="E114" s="4"/>
      <c r="F114" s="4"/>
      <c r="G114" s="4"/>
      <c r="H114" s="4"/>
      <c r="I114" s="4"/>
      <c r="J114" s="5"/>
      <c r="K114" s="5">
        <f t="shared" si="2"/>
        <v>0</v>
      </c>
      <c r="N114" s="3">
        <v>111</v>
      </c>
      <c r="O114" s="31" t="s">
        <v>133</v>
      </c>
      <c r="P114" s="32">
        <v>1</v>
      </c>
      <c r="Q114" s="36" t="s">
        <v>793</v>
      </c>
      <c r="R114" s="37" t="s">
        <v>794</v>
      </c>
      <c r="S114" s="34" t="s">
        <v>795</v>
      </c>
      <c r="T114" s="5">
        <v>35.67</v>
      </c>
      <c r="U114" s="5">
        <f t="shared" si="3"/>
        <v>35.67</v>
      </c>
    </row>
    <row r="115" spans="1:21" ht="25.5">
      <c r="A115" s="3">
        <v>112</v>
      </c>
      <c r="B115" s="18" t="s">
        <v>397</v>
      </c>
      <c r="C115" s="19">
        <v>1</v>
      </c>
      <c r="D115" s="4"/>
      <c r="E115" s="4"/>
      <c r="F115" s="4"/>
      <c r="G115" s="4"/>
      <c r="H115" s="4"/>
      <c r="I115" s="4"/>
      <c r="J115" s="5"/>
      <c r="K115" s="5">
        <f t="shared" si="2"/>
        <v>0</v>
      </c>
      <c r="N115" s="3">
        <v>112</v>
      </c>
      <c r="O115" s="44" t="s">
        <v>397</v>
      </c>
      <c r="P115" s="32">
        <v>1</v>
      </c>
      <c r="Q115" s="35" t="s">
        <v>796</v>
      </c>
      <c r="R115" s="33" t="s">
        <v>797</v>
      </c>
      <c r="S115" s="34" t="s">
        <v>798</v>
      </c>
      <c r="T115" s="5">
        <v>54.12</v>
      </c>
      <c r="U115" s="5">
        <f t="shared" si="3"/>
        <v>54.12</v>
      </c>
    </row>
    <row r="116" spans="1:21">
      <c r="A116" s="3">
        <v>113</v>
      </c>
      <c r="B116" s="16" t="s">
        <v>375</v>
      </c>
      <c r="C116" s="19">
        <v>1</v>
      </c>
      <c r="D116" s="4"/>
      <c r="E116" s="4"/>
      <c r="F116" s="4"/>
      <c r="G116" s="4"/>
      <c r="H116" s="4"/>
      <c r="I116" s="4"/>
      <c r="J116" s="5"/>
      <c r="K116" s="5">
        <f t="shared" si="2"/>
        <v>0</v>
      </c>
      <c r="N116" s="3">
        <v>113</v>
      </c>
      <c r="O116" s="31" t="s">
        <v>375</v>
      </c>
      <c r="P116" s="32">
        <v>1</v>
      </c>
      <c r="Q116" s="35" t="s">
        <v>799</v>
      </c>
      <c r="R116" s="33" t="s">
        <v>800</v>
      </c>
      <c r="S116" s="34" t="s">
        <v>673</v>
      </c>
      <c r="T116" s="5">
        <v>27.06</v>
      </c>
      <c r="U116" s="5">
        <f t="shared" si="3"/>
        <v>27.06</v>
      </c>
    </row>
    <row r="117" spans="1:21" ht="25.5">
      <c r="A117" s="3">
        <v>114</v>
      </c>
      <c r="B117" s="16" t="s">
        <v>134</v>
      </c>
      <c r="C117" s="19">
        <v>1</v>
      </c>
      <c r="D117" s="4"/>
      <c r="E117" s="4"/>
      <c r="F117" s="4"/>
      <c r="G117" s="4"/>
      <c r="H117" s="4"/>
      <c r="I117" s="4"/>
      <c r="J117" s="5"/>
      <c r="K117" s="5">
        <f t="shared" si="2"/>
        <v>0</v>
      </c>
      <c r="N117" s="3">
        <v>114</v>
      </c>
      <c r="O117" s="31" t="s">
        <v>134</v>
      </c>
      <c r="P117" s="32">
        <v>1</v>
      </c>
      <c r="Q117" s="36" t="s">
        <v>801</v>
      </c>
      <c r="R117" s="37" t="s">
        <v>802</v>
      </c>
      <c r="S117" s="34" t="s">
        <v>803</v>
      </c>
      <c r="T117" s="5">
        <v>43.05</v>
      </c>
      <c r="U117" s="5">
        <f t="shared" si="3"/>
        <v>43.05</v>
      </c>
    </row>
    <row r="118" spans="1:21" ht="22.5">
      <c r="A118" s="3">
        <v>115</v>
      </c>
      <c r="B118" s="16" t="s">
        <v>139</v>
      </c>
      <c r="C118" s="19">
        <v>1</v>
      </c>
      <c r="D118" s="4"/>
      <c r="E118" s="4"/>
      <c r="F118" s="4"/>
      <c r="G118" s="4"/>
      <c r="H118" s="4"/>
      <c r="I118" s="4"/>
      <c r="J118" s="5"/>
      <c r="K118" s="5">
        <f t="shared" si="2"/>
        <v>0</v>
      </c>
      <c r="N118" s="3">
        <v>115</v>
      </c>
      <c r="O118" s="31" t="s">
        <v>139</v>
      </c>
      <c r="P118" s="32">
        <v>1</v>
      </c>
      <c r="Q118" s="36" t="s">
        <v>804</v>
      </c>
      <c r="R118" s="37" t="s">
        <v>805</v>
      </c>
      <c r="S118" s="34" t="s">
        <v>806</v>
      </c>
      <c r="T118" s="5">
        <v>50.43</v>
      </c>
      <c r="U118" s="5">
        <f t="shared" si="3"/>
        <v>50.43</v>
      </c>
    </row>
    <row r="119" spans="1:21" ht="22.5">
      <c r="A119" s="3">
        <v>116</v>
      </c>
      <c r="B119" s="16" t="s">
        <v>144</v>
      </c>
      <c r="C119" s="19">
        <v>7</v>
      </c>
      <c r="D119" s="4"/>
      <c r="E119" s="4"/>
      <c r="F119" s="4"/>
      <c r="G119" s="4"/>
      <c r="H119" s="4"/>
      <c r="I119" s="4"/>
      <c r="J119" s="5"/>
      <c r="K119" s="5">
        <f t="shared" si="2"/>
        <v>0</v>
      </c>
      <c r="N119" s="3">
        <v>116</v>
      </c>
      <c r="O119" s="31" t="s">
        <v>144</v>
      </c>
      <c r="P119" s="32">
        <v>7</v>
      </c>
      <c r="Q119" s="36" t="s">
        <v>807</v>
      </c>
      <c r="R119" s="37" t="s">
        <v>808</v>
      </c>
      <c r="S119" s="34" t="s">
        <v>809</v>
      </c>
      <c r="T119" s="5">
        <v>67.650000000000006</v>
      </c>
      <c r="U119" s="5">
        <f t="shared" si="3"/>
        <v>473.55000000000007</v>
      </c>
    </row>
    <row r="120" spans="1:21">
      <c r="A120" s="3">
        <v>117</v>
      </c>
      <c r="B120" s="16" t="s">
        <v>145</v>
      </c>
      <c r="C120" s="19">
        <v>1</v>
      </c>
      <c r="D120" s="4"/>
      <c r="E120" s="4"/>
      <c r="F120" s="4"/>
      <c r="G120" s="4"/>
      <c r="H120" s="4"/>
      <c r="I120" s="4"/>
      <c r="J120" s="5"/>
      <c r="K120" s="5">
        <f t="shared" si="2"/>
        <v>0</v>
      </c>
      <c r="N120" s="3">
        <v>117</v>
      </c>
      <c r="O120" s="31" t="s">
        <v>145</v>
      </c>
      <c r="P120" s="32">
        <v>1</v>
      </c>
      <c r="Q120" s="35" t="s">
        <v>810</v>
      </c>
      <c r="R120" s="33" t="s">
        <v>811</v>
      </c>
      <c r="S120" s="34" t="s">
        <v>676</v>
      </c>
      <c r="T120" s="5">
        <v>71.34</v>
      </c>
      <c r="U120" s="5">
        <f t="shared" si="3"/>
        <v>71.34</v>
      </c>
    </row>
    <row r="121" spans="1:21" ht="22.5">
      <c r="A121" s="3">
        <v>118</v>
      </c>
      <c r="B121" s="16" t="s">
        <v>146</v>
      </c>
      <c r="C121" s="19">
        <v>2</v>
      </c>
      <c r="D121" s="4"/>
      <c r="E121" s="4"/>
      <c r="F121" s="4"/>
      <c r="G121" s="4"/>
      <c r="H121" s="4"/>
      <c r="I121" s="4"/>
      <c r="J121" s="5"/>
      <c r="K121" s="5">
        <f t="shared" si="2"/>
        <v>0</v>
      </c>
      <c r="N121" s="3">
        <v>118</v>
      </c>
      <c r="O121" s="31" t="s">
        <v>146</v>
      </c>
      <c r="P121" s="32">
        <v>2</v>
      </c>
      <c r="Q121" s="36" t="s">
        <v>812</v>
      </c>
      <c r="R121" s="37" t="s">
        <v>813</v>
      </c>
      <c r="S121" s="34" t="s">
        <v>683</v>
      </c>
      <c r="T121" s="5">
        <v>38.130000000000003</v>
      </c>
      <c r="U121" s="5">
        <f t="shared" si="3"/>
        <v>76.260000000000005</v>
      </c>
    </row>
    <row r="122" spans="1:21" ht="22.5">
      <c r="A122" s="3">
        <v>119</v>
      </c>
      <c r="B122" s="16" t="s">
        <v>147</v>
      </c>
      <c r="C122" s="19">
        <v>1</v>
      </c>
      <c r="D122" s="4"/>
      <c r="E122" s="4"/>
      <c r="F122" s="4"/>
      <c r="G122" s="4"/>
      <c r="H122" s="4"/>
      <c r="I122" s="4"/>
      <c r="J122" s="5"/>
      <c r="K122" s="5">
        <f t="shared" si="2"/>
        <v>0</v>
      </c>
      <c r="N122" s="3">
        <v>119</v>
      </c>
      <c r="O122" s="31" t="s">
        <v>147</v>
      </c>
      <c r="P122" s="32">
        <v>1</v>
      </c>
      <c r="Q122" s="36" t="s">
        <v>814</v>
      </c>
      <c r="R122" s="37" t="s">
        <v>815</v>
      </c>
      <c r="S122" s="34" t="s">
        <v>673</v>
      </c>
      <c r="T122" s="5">
        <v>61.5</v>
      </c>
      <c r="U122" s="5">
        <f t="shared" si="3"/>
        <v>61.5</v>
      </c>
    </row>
    <row r="123" spans="1:21">
      <c r="A123" s="3">
        <v>120</v>
      </c>
      <c r="B123" s="16" t="s">
        <v>148</v>
      </c>
      <c r="C123" s="19">
        <v>1</v>
      </c>
      <c r="D123" s="4"/>
      <c r="E123" s="4"/>
      <c r="F123" s="4"/>
      <c r="G123" s="4"/>
      <c r="H123" s="4"/>
      <c r="I123" s="4"/>
      <c r="J123" s="5"/>
      <c r="K123" s="5">
        <f t="shared" si="2"/>
        <v>0</v>
      </c>
      <c r="N123" s="3">
        <v>120</v>
      </c>
      <c r="O123" s="31" t="s">
        <v>148</v>
      </c>
      <c r="P123" s="32">
        <v>1</v>
      </c>
      <c r="Q123" s="35" t="s">
        <v>816</v>
      </c>
      <c r="R123" s="33" t="s">
        <v>817</v>
      </c>
      <c r="S123" s="34" t="s">
        <v>525</v>
      </c>
      <c r="T123" s="5">
        <v>46.74</v>
      </c>
      <c r="U123" s="5">
        <f t="shared" si="3"/>
        <v>46.74</v>
      </c>
    </row>
    <row r="124" spans="1:21" ht="22.5">
      <c r="A124" s="3">
        <v>121</v>
      </c>
      <c r="B124" s="16" t="s">
        <v>149</v>
      </c>
      <c r="C124" s="19">
        <v>3</v>
      </c>
      <c r="D124" s="4"/>
      <c r="E124" s="4"/>
      <c r="F124" s="4"/>
      <c r="G124" s="4"/>
      <c r="H124" s="4"/>
      <c r="I124" s="4"/>
      <c r="J124" s="5"/>
      <c r="K124" s="5">
        <f t="shared" si="2"/>
        <v>0</v>
      </c>
      <c r="N124" s="3">
        <v>121</v>
      </c>
      <c r="O124" s="31" t="s">
        <v>149</v>
      </c>
      <c r="P124" s="32">
        <v>3</v>
      </c>
      <c r="Q124" s="36" t="s">
        <v>818</v>
      </c>
      <c r="R124" s="37" t="s">
        <v>819</v>
      </c>
      <c r="S124" s="34" t="s">
        <v>683</v>
      </c>
      <c r="T124" s="5">
        <v>29.52</v>
      </c>
      <c r="U124" s="5">
        <f t="shared" si="3"/>
        <v>88.56</v>
      </c>
    </row>
    <row r="125" spans="1:21" ht="22.5">
      <c r="A125" s="3">
        <v>122</v>
      </c>
      <c r="B125" s="16" t="s">
        <v>150</v>
      </c>
      <c r="C125" s="19">
        <v>2</v>
      </c>
      <c r="D125" s="4"/>
      <c r="E125" s="4"/>
      <c r="F125" s="4"/>
      <c r="G125" s="4"/>
      <c r="H125" s="4"/>
      <c r="I125" s="4"/>
      <c r="J125" s="5"/>
      <c r="K125" s="5">
        <f t="shared" si="2"/>
        <v>0</v>
      </c>
      <c r="N125" s="3">
        <v>122</v>
      </c>
      <c r="O125" s="31" t="s">
        <v>150</v>
      </c>
      <c r="P125" s="32">
        <v>2</v>
      </c>
      <c r="Q125" s="36" t="s">
        <v>820</v>
      </c>
      <c r="R125" s="37" t="s">
        <v>821</v>
      </c>
      <c r="S125" s="34" t="s">
        <v>720</v>
      </c>
      <c r="T125" s="5">
        <v>36.9</v>
      </c>
      <c r="U125" s="5">
        <f t="shared" si="3"/>
        <v>73.8</v>
      </c>
    </row>
    <row r="126" spans="1:21" ht="22.5">
      <c r="A126" s="3">
        <v>123</v>
      </c>
      <c r="B126" s="16" t="s">
        <v>151</v>
      </c>
      <c r="C126" s="19">
        <v>1</v>
      </c>
      <c r="D126" s="4"/>
      <c r="E126" s="4"/>
      <c r="F126" s="4"/>
      <c r="G126" s="4"/>
      <c r="H126" s="4"/>
      <c r="I126" s="4"/>
      <c r="J126" s="5"/>
      <c r="K126" s="5">
        <f t="shared" si="2"/>
        <v>0</v>
      </c>
      <c r="N126" s="3">
        <v>123</v>
      </c>
      <c r="O126" s="31" t="s">
        <v>151</v>
      </c>
      <c r="P126" s="32">
        <v>1</v>
      </c>
      <c r="Q126" s="36" t="s">
        <v>822</v>
      </c>
      <c r="R126" s="37" t="s">
        <v>823</v>
      </c>
      <c r="S126" s="34" t="s">
        <v>525</v>
      </c>
      <c r="T126" s="5">
        <v>88.56</v>
      </c>
      <c r="U126" s="5">
        <f t="shared" si="3"/>
        <v>88.56</v>
      </c>
    </row>
    <row r="127" spans="1:21" ht="22.5">
      <c r="A127" s="3">
        <v>124</v>
      </c>
      <c r="B127" s="16" t="s">
        <v>152</v>
      </c>
      <c r="C127" s="19">
        <v>20</v>
      </c>
      <c r="D127" s="4"/>
      <c r="E127" s="4"/>
      <c r="F127" s="4"/>
      <c r="G127" s="4"/>
      <c r="H127" s="4"/>
      <c r="I127" s="4"/>
      <c r="J127" s="5"/>
      <c r="K127" s="5">
        <f t="shared" si="2"/>
        <v>0</v>
      </c>
      <c r="N127" s="3">
        <v>124</v>
      </c>
      <c r="O127" s="31" t="s">
        <v>152</v>
      </c>
      <c r="P127" s="32">
        <v>20</v>
      </c>
      <c r="Q127" s="36" t="s">
        <v>824</v>
      </c>
      <c r="R127" s="37" t="s">
        <v>825</v>
      </c>
      <c r="S127" s="34" t="s">
        <v>826</v>
      </c>
      <c r="T127" s="5">
        <v>24.6</v>
      </c>
      <c r="U127" s="5">
        <f t="shared" si="3"/>
        <v>492</v>
      </c>
    </row>
    <row r="128" spans="1:21" ht="22.5">
      <c r="A128" s="3">
        <v>125</v>
      </c>
      <c r="B128" s="16" t="s">
        <v>153</v>
      </c>
      <c r="C128" s="19">
        <v>10</v>
      </c>
      <c r="D128" s="4"/>
      <c r="E128" s="4"/>
      <c r="F128" s="4"/>
      <c r="G128" s="4"/>
      <c r="H128" s="4"/>
      <c r="I128" s="4"/>
      <c r="J128" s="5"/>
      <c r="K128" s="5">
        <f t="shared" si="2"/>
        <v>0</v>
      </c>
      <c r="N128" s="3">
        <v>125</v>
      </c>
      <c r="O128" s="31" t="s">
        <v>153</v>
      </c>
      <c r="P128" s="32">
        <v>10</v>
      </c>
      <c r="Q128" s="36" t="s">
        <v>827</v>
      </c>
      <c r="R128" s="37" t="s">
        <v>828</v>
      </c>
      <c r="S128" s="34" t="s">
        <v>792</v>
      </c>
      <c r="T128" s="5">
        <v>24.6</v>
      </c>
      <c r="U128" s="5">
        <f t="shared" si="3"/>
        <v>246</v>
      </c>
    </row>
    <row r="129" spans="1:21" ht="22.5">
      <c r="A129" s="3">
        <v>126</v>
      </c>
      <c r="B129" s="16" t="s">
        <v>154</v>
      </c>
      <c r="C129" s="19">
        <v>2</v>
      </c>
      <c r="D129" s="4"/>
      <c r="E129" s="4"/>
      <c r="F129" s="4"/>
      <c r="G129" s="4"/>
      <c r="H129" s="4"/>
      <c r="I129" s="4"/>
      <c r="J129" s="5"/>
      <c r="K129" s="5">
        <f t="shared" si="2"/>
        <v>0</v>
      </c>
      <c r="N129" s="3">
        <v>126</v>
      </c>
      <c r="O129" s="31" t="s">
        <v>154</v>
      </c>
      <c r="P129" s="32">
        <v>2</v>
      </c>
      <c r="Q129" s="36" t="s">
        <v>829</v>
      </c>
      <c r="R129" s="37" t="s">
        <v>830</v>
      </c>
      <c r="S129" s="34" t="s">
        <v>708</v>
      </c>
      <c r="T129" s="5">
        <v>38.130000000000003</v>
      </c>
      <c r="U129" s="5">
        <f t="shared" si="3"/>
        <v>76.260000000000005</v>
      </c>
    </row>
    <row r="130" spans="1:21" ht="22.5">
      <c r="A130" s="3">
        <v>127</v>
      </c>
      <c r="B130" s="16" t="s">
        <v>155</v>
      </c>
      <c r="C130" s="19">
        <v>2</v>
      </c>
      <c r="D130" s="4"/>
      <c r="E130" s="4"/>
      <c r="F130" s="4"/>
      <c r="G130" s="4"/>
      <c r="H130" s="4"/>
      <c r="I130" s="4"/>
      <c r="J130" s="5"/>
      <c r="K130" s="5">
        <f t="shared" si="2"/>
        <v>0</v>
      </c>
      <c r="N130" s="3">
        <v>127</v>
      </c>
      <c r="O130" s="31" t="s">
        <v>155</v>
      </c>
      <c r="P130" s="32">
        <v>2</v>
      </c>
      <c r="Q130" s="36" t="s">
        <v>831</v>
      </c>
      <c r="R130" s="37" t="s">
        <v>832</v>
      </c>
      <c r="S130" s="34" t="s">
        <v>833</v>
      </c>
      <c r="T130" s="5">
        <v>38.130000000000003</v>
      </c>
      <c r="U130" s="5">
        <f t="shared" si="3"/>
        <v>76.260000000000005</v>
      </c>
    </row>
    <row r="131" spans="1:21" ht="22.5">
      <c r="A131" s="3">
        <v>128</v>
      </c>
      <c r="B131" s="16" t="s">
        <v>156</v>
      </c>
      <c r="C131" s="19">
        <v>1</v>
      </c>
      <c r="D131" s="4"/>
      <c r="E131" s="4"/>
      <c r="F131" s="4"/>
      <c r="G131" s="4"/>
      <c r="H131" s="4"/>
      <c r="I131" s="4"/>
      <c r="J131" s="5"/>
      <c r="K131" s="5">
        <f t="shared" si="2"/>
        <v>0</v>
      </c>
      <c r="N131" s="3">
        <v>128</v>
      </c>
      <c r="O131" s="31" t="s">
        <v>156</v>
      </c>
      <c r="P131" s="32">
        <v>1</v>
      </c>
      <c r="Q131" s="36" t="s">
        <v>834</v>
      </c>
      <c r="R131" s="37" t="s">
        <v>835</v>
      </c>
      <c r="S131" s="34" t="s">
        <v>833</v>
      </c>
      <c r="T131" s="5">
        <v>38.130000000000003</v>
      </c>
      <c r="U131" s="5">
        <f t="shared" si="3"/>
        <v>38.130000000000003</v>
      </c>
    </row>
    <row r="132" spans="1:21" ht="22.5">
      <c r="A132" s="3">
        <v>129</v>
      </c>
      <c r="B132" s="16" t="s">
        <v>157</v>
      </c>
      <c r="C132" s="19">
        <v>1</v>
      </c>
      <c r="D132" s="4"/>
      <c r="E132" s="4"/>
      <c r="F132" s="4"/>
      <c r="G132" s="4"/>
      <c r="H132" s="4"/>
      <c r="I132" s="4"/>
      <c r="J132" s="5"/>
      <c r="K132" s="5">
        <f t="shared" ref="K132:K195" si="4">C132*J132</f>
        <v>0</v>
      </c>
      <c r="N132" s="3">
        <v>129</v>
      </c>
      <c r="O132" s="31" t="s">
        <v>157</v>
      </c>
      <c r="P132" s="32">
        <v>1</v>
      </c>
      <c r="Q132" s="36" t="s">
        <v>836</v>
      </c>
      <c r="R132" s="37" t="s">
        <v>837</v>
      </c>
      <c r="S132" s="34" t="s">
        <v>833</v>
      </c>
      <c r="T132" s="5">
        <v>38.130000000000003</v>
      </c>
      <c r="U132" s="5">
        <f t="shared" si="3"/>
        <v>38.130000000000003</v>
      </c>
    </row>
    <row r="133" spans="1:21" ht="22.5">
      <c r="A133" s="3">
        <v>130</v>
      </c>
      <c r="B133" s="16" t="s">
        <v>158</v>
      </c>
      <c r="C133" s="19">
        <v>5</v>
      </c>
      <c r="D133" s="4"/>
      <c r="E133" s="4"/>
      <c r="F133" s="4"/>
      <c r="G133" s="4"/>
      <c r="H133" s="4"/>
      <c r="I133" s="4"/>
      <c r="J133" s="5"/>
      <c r="K133" s="5">
        <f t="shared" si="4"/>
        <v>0</v>
      </c>
      <c r="N133" s="3">
        <v>130</v>
      </c>
      <c r="O133" s="31" t="s">
        <v>158</v>
      </c>
      <c r="P133" s="32">
        <v>5</v>
      </c>
      <c r="Q133" s="36" t="s">
        <v>838</v>
      </c>
      <c r="R133" s="37" t="s">
        <v>839</v>
      </c>
      <c r="S133" s="34" t="s">
        <v>525</v>
      </c>
      <c r="T133" s="5">
        <v>95.94</v>
      </c>
      <c r="U133" s="5">
        <f t="shared" ref="U133:U196" si="5">P133*T133</f>
        <v>479.7</v>
      </c>
    </row>
    <row r="134" spans="1:21" ht="22.5">
      <c r="A134" s="3">
        <v>131</v>
      </c>
      <c r="B134" s="16" t="s">
        <v>159</v>
      </c>
      <c r="C134" s="19">
        <v>10</v>
      </c>
      <c r="D134" s="4"/>
      <c r="E134" s="4"/>
      <c r="F134" s="4"/>
      <c r="G134" s="4"/>
      <c r="H134" s="4"/>
      <c r="I134" s="4"/>
      <c r="J134" s="5"/>
      <c r="K134" s="5">
        <f t="shared" si="4"/>
        <v>0</v>
      </c>
      <c r="N134" s="3">
        <v>131</v>
      </c>
      <c r="O134" s="31" t="s">
        <v>159</v>
      </c>
      <c r="P134" s="32">
        <v>10</v>
      </c>
      <c r="Q134" s="36" t="s">
        <v>840</v>
      </c>
      <c r="R134" s="37" t="s">
        <v>841</v>
      </c>
      <c r="S134" s="34" t="s">
        <v>720</v>
      </c>
      <c r="T134" s="5">
        <v>67.650000000000006</v>
      </c>
      <c r="U134" s="5">
        <f t="shared" si="5"/>
        <v>676.5</v>
      </c>
    </row>
    <row r="135" spans="1:21" ht="22.5">
      <c r="A135" s="3">
        <v>132</v>
      </c>
      <c r="B135" s="16" t="s">
        <v>160</v>
      </c>
      <c r="C135" s="19">
        <v>10</v>
      </c>
      <c r="D135" s="4"/>
      <c r="E135" s="4"/>
      <c r="F135" s="4"/>
      <c r="G135" s="4"/>
      <c r="H135" s="4"/>
      <c r="I135" s="4"/>
      <c r="J135" s="5"/>
      <c r="K135" s="5">
        <f t="shared" si="4"/>
        <v>0</v>
      </c>
      <c r="N135" s="3">
        <v>132</v>
      </c>
      <c r="O135" s="31" t="s">
        <v>160</v>
      </c>
      <c r="P135" s="32">
        <v>10</v>
      </c>
      <c r="Q135" s="36" t="s">
        <v>842</v>
      </c>
      <c r="R135" s="37" t="s">
        <v>843</v>
      </c>
      <c r="S135" s="34" t="s">
        <v>844</v>
      </c>
      <c r="T135" s="5">
        <v>49.2</v>
      </c>
      <c r="U135" s="5">
        <f t="shared" si="5"/>
        <v>492</v>
      </c>
    </row>
    <row r="136" spans="1:21" ht="22.5">
      <c r="A136" s="3">
        <v>133</v>
      </c>
      <c r="B136" s="16" t="s">
        <v>161</v>
      </c>
      <c r="C136" s="19">
        <v>10</v>
      </c>
      <c r="D136" s="4"/>
      <c r="E136" s="4"/>
      <c r="F136" s="4"/>
      <c r="G136" s="4"/>
      <c r="H136" s="4"/>
      <c r="I136" s="4"/>
      <c r="J136" s="5"/>
      <c r="K136" s="5">
        <f t="shared" si="4"/>
        <v>0</v>
      </c>
      <c r="N136" s="3">
        <v>133</v>
      </c>
      <c r="O136" s="31" t="s">
        <v>161</v>
      </c>
      <c r="P136" s="32">
        <v>10</v>
      </c>
      <c r="Q136" s="36" t="s">
        <v>845</v>
      </c>
      <c r="R136" s="37" t="s">
        <v>846</v>
      </c>
      <c r="S136" s="34" t="s">
        <v>844</v>
      </c>
      <c r="T136" s="5">
        <v>49.2</v>
      </c>
      <c r="U136" s="5">
        <f t="shared" si="5"/>
        <v>492</v>
      </c>
    </row>
    <row r="137" spans="1:21" ht="22.5">
      <c r="A137" s="3">
        <v>134</v>
      </c>
      <c r="B137" s="16" t="s">
        <v>162</v>
      </c>
      <c r="C137" s="19">
        <v>10</v>
      </c>
      <c r="D137" s="4"/>
      <c r="E137" s="4"/>
      <c r="F137" s="4"/>
      <c r="G137" s="4"/>
      <c r="H137" s="4"/>
      <c r="I137" s="4"/>
      <c r="J137" s="5"/>
      <c r="K137" s="5">
        <f t="shared" si="4"/>
        <v>0</v>
      </c>
      <c r="N137" s="3">
        <v>134</v>
      </c>
      <c r="O137" s="31" t="s">
        <v>162</v>
      </c>
      <c r="P137" s="32">
        <v>10</v>
      </c>
      <c r="Q137" s="36" t="s">
        <v>847</v>
      </c>
      <c r="R137" s="37" t="s">
        <v>848</v>
      </c>
      <c r="S137" s="34" t="s">
        <v>844</v>
      </c>
      <c r="T137" s="5">
        <v>49.2</v>
      </c>
      <c r="U137" s="5">
        <f t="shared" si="5"/>
        <v>492</v>
      </c>
    </row>
    <row r="138" spans="1:21" ht="22.5">
      <c r="A138" s="3">
        <v>135</v>
      </c>
      <c r="B138" s="16" t="s">
        <v>163</v>
      </c>
      <c r="C138" s="19">
        <v>10</v>
      </c>
      <c r="D138" s="4"/>
      <c r="E138" s="4"/>
      <c r="F138" s="4"/>
      <c r="G138" s="4"/>
      <c r="H138" s="4"/>
      <c r="I138" s="4"/>
      <c r="J138" s="5"/>
      <c r="K138" s="5">
        <f t="shared" si="4"/>
        <v>0</v>
      </c>
      <c r="N138" s="3">
        <v>135</v>
      </c>
      <c r="O138" s="31" t="s">
        <v>163</v>
      </c>
      <c r="P138" s="32">
        <v>10</v>
      </c>
      <c r="Q138" s="36" t="s">
        <v>849</v>
      </c>
      <c r="R138" s="37" t="s">
        <v>850</v>
      </c>
      <c r="S138" s="34" t="s">
        <v>531</v>
      </c>
      <c r="T138" s="5">
        <v>59.04</v>
      </c>
      <c r="U138" s="5">
        <f t="shared" si="5"/>
        <v>590.4</v>
      </c>
    </row>
    <row r="139" spans="1:21" ht="22.5">
      <c r="A139" s="3">
        <v>136</v>
      </c>
      <c r="B139" s="16" t="s">
        <v>164</v>
      </c>
      <c r="C139" s="19">
        <v>100</v>
      </c>
      <c r="D139" s="4"/>
      <c r="E139" s="4"/>
      <c r="F139" s="4"/>
      <c r="G139" s="4"/>
      <c r="H139" s="4"/>
      <c r="I139" s="4"/>
      <c r="J139" s="5"/>
      <c r="K139" s="5">
        <f t="shared" si="4"/>
        <v>0</v>
      </c>
      <c r="N139" s="3">
        <v>136</v>
      </c>
      <c r="O139" s="31" t="s">
        <v>164</v>
      </c>
      <c r="P139" s="32">
        <v>100</v>
      </c>
      <c r="Q139" s="36" t="s">
        <v>851</v>
      </c>
      <c r="R139" s="37" t="s">
        <v>852</v>
      </c>
      <c r="S139" s="34" t="s">
        <v>853</v>
      </c>
      <c r="T139" s="5">
        <v>24.6</v>
      </c>
      <c r="U139" s="5">
        <f t="shared" si="5"/>
        <v>2460</v>
      </c>
    </row>
    <row r="140" spans="1:21" ht="22.5">
      <c r="A140" s="3">
        <v>137</v>
      </c>
      <c r="B140" s="16" t="s">
        <v>165</v>
      </c>
      <c r="C140" s="19">
        <v>120</v>
      </c>
      <c r="D140" s="4"/>
      <c r="E140" s="4"/>
      <c r="F140" s="4"/>
      <c r="G140" s="4"/>
      <c r="H140" s="4"/>
      <c r="I140" s="4"/>
      <c r="J140" s="5"/>
      <c r="K140" s="5">
        <f t="shared" si="4"/>
        <v>0</v>
      </c>
      <c r="N140" s="3">
        <v>137</v>
      </c>
      <c r="O140" s="31" t="s">
        <v>165</v>
      </c>
      <c r="P140" s="32">
        <v>120</v>
      </c>
      <c r="Q140" s="36" t="s">
        <v>785</v>
      </c>
      <c r="R140" s="37" t="s">
        <v>786</v>
      </c>
      <c r="S140" s="34" t="s">
        <v>787</v>
      </c>
      <c r="T140" s="5">
        <v>24.6</v>
      </c>
      <c r="U140" s="5">
        <f t="shared" si="5"/>
        <v>2952</v>
      </c>
    </row>
    <row r="141" spans="1:21" ht="22.5">
      <c r="A141" s="3">
        <v>138</v>
      </c>
      <c r="B141" s="16" t="s">
        <v>170</v>
      </c>
      <c r="C141" s="19">
        <v>30</v>
      </c>
      <c r="D141" s="4"/>
      <c r="E141" s="4"/>
      <c r="F141" s="4"/>
      <c r="G141" s="4"/>
      <c r="H141" s="4"/>
      <c r="I141" s="4"/>
      <c r="J141" s="5"/>
      <c r="K141" s="5">
        <f t="shared" si="4"/>
        <v>0</v>
      </c>
      <c r="N141" s="3">
        <v>138</v>
      </c>
      <c r="O141" s="31" t="s">
        <v>170</v>
      </c>
      <c r="P141" s="32">
        <v>30</v>
      </c>
      <c r="Q141" s="36" t="s">
        <v>854</v>
      </c>
      <c r="R141" s="37" t="s">
        <v>855</v>
      </c>
      <c r="S141" s="34" t="s">
        <v>856</v>
      </c>
      <c r="T141" s="5">
        <v>34.44</v>
      </c>
      <c r="U141" s="5">
        <f t="shared" si="5"/>
        <v>1033.1999999999998</v>
      </c>
    </row>
    <row r="142" spans="1:21" ht="22.5">
      <c r="A142" s="3">
        <v>139</v>
      </c>
      <c r="B142" s="16" t="s">
        <v>171</v>
      </c>
      <c r="C142" s="19">
        <v>25</v>
      </c>
      <c r="D142" s="4"/>
      <c r="E142" s="4"/>
      <c r="F142" s="4"/>
      <c r="G142" s="4"/>
      <c r="H142" s="4"/>
      <c r="I142" s="4"/>
      <c r="J142" s="5"/>
      <c r="K142" s="5">
        <f t="shared" si="4"/>
        <v>0</v>
      </c>
      <c r="N142" s="3">
        <v>139</v>
      </c>
      <c r="O142" s="31" t="s">
        <v>171</v>
      </c>
      <c r="P142" s="32">
        <v>25</v>
      </c>
      <c r="Q142" s="36" t="s">
        <v>857</v>
      </c>
      <c r="R142" s="37" t="s">
        <v>858</v>
      </c>
      <c r="S142" s="34" t="s">
        <v>859</v>
      </c>
      <c r="T142" s="5">
        <v>34.44</v>
      </c>
      <c r="U142" s="5">
        <f t="shared" si="5"/>
        <v>861</v>
      </c>
    </row>
    <row r="143" spans="1:21" ht="22.5">
      <c r="A143" s="3">
        <v>140</v>
      </c>
      <c r="B143" s="16" t="s">
        <v>172</v>
      </c>
      <c r="C143" s="19">
        <v>25</v>
      </c>
      <c r="D143" s="4"/>
      <c r="E143" s="4"/>
      <c r="F143" s="4"/>
      <c r="G143" s="4"/>
      <c r="H143" s="4"/>
      <c r="I143" s="4"/>
      <c r="J143" s="5"/>
      <c r="K143" s="5">
        <f t="shared" si="4"/>
        <v>0</v>
      </c>
      <c r="N143" s="3">
        <v>140</v>
      </c>
      <c r="O143" s="31" t="s">
        <v>172</v>
      </c>
      <c r="P143" s="32">
        <v>25</v>
      </c>
      <c r="Q143" s="36" t="s">
        <v>860</v>
      </c>
      <c r="R143" s="37" t="s">
        <v>861</v>
      </c>
      <c r="S143" s="34" t="s">
        <v>859</v>
      </c>
      <c r="T143" s="5">
        <v>34.44</v>
      </c>
      <c r="U143" s="5">
        <f t="shared" si="5"/>
        <v>861</v>
      </c>
    </row>
    <row r="144" spans="1:21" ht="22.5">
      <c r="A144" s="3">
        <v>141</v>
      </c>
      <c r="B144" s="16" t="s">
        <v>173</v>
      </c>
      <c r="C144" s="19">
        <v>25</v>
      </c>
      <c r="D144" s="4"/>
      <c r="E144" s="4"/>
      <c r="F144" s="4"/>
      <c r="G144" s="4"/>
      <c r="H144" s="4"/>
      <c r="I144" s="4"/>
      <c r="J144" s="5"/>
      <c r="K144" s="5">
        <f t="shared" si="4"/>
        <v>0</v>
      </c>
      <c r="N144" s="3">
        <v>141</v>
      </c>
      <c r="O144" s="31" t="s">
        <v>173</v>
      </c>
      <c r="P144" s="32">
        <v>25</v>
      </c>
      <c r="Q144" s="36" t="s">
        <v>862</v>
      </c>
      <c r="R144" s="37" t="s">
        <v>863</v>
      </c>
      <c r="S144" s="34" t="s">
        <v>859</v>
      </c>
      <c r="T144" s="5">
        <v>34.44</v>
      </c>
      <c r="U144" s="5">
        <f t="shared" si="5"/>
        <v>861</v>
      </c>
    </row>
    <row r="145" spans="1:21" ht="22.5">
      <c r="A145" s="3">
        <v>142</v>
      </c>
      <c r="B145" s="16" t="s">
        <v>174</v>
      </c>
      <c r="C145" s="19">
        <v>1</v>
      </c>
      <c r="D145" s="4"/>
      <c r="E145" s="4"/>
      <c r="F145" s="4"/>
      <c r="G145" s="4"/>
      <c r="H145" s="4"/>
      <c r="I145" s="4"/>
      <c r="J145" s="5"/>
      <c r="K145" s="5">
        <f t="shared" si="4"/>
        <v>0</v>
      </c>
      <c r="N145" s="3">
        <v>142</v>
      </c>
      <c r="O145" s="31" t="s">
        <v>174</v>
      </c>
      <c r="P145" s="32">
        <v>1</v>
      </c>
      <c r="Q145" s="36" t="s">
        <v>864</v>
      </c>
      <c r="R145" s="37" t="s">
        <v>865</v>
      </c>
      <c r="S145" s="34" t="s">
        <v>866</v>
      </c>
      <c r="T145" s="5">
        <v>81.179999999999993</v>
      </c>
      <c r="U145" s="5">
        <f t="shared" si="5"/>
        <v>81.179999999999993</v>
      </c>
    </row>
    <row r="146" spans="1:21" ht="22.5">
      <c r="A146" s="3">
        <v>143</v>
      </c>
      <c r="B146" s="16" t="s">
        <v>175</v>
      </c>
      <c r="C146" s="19">
        <v>7</v>
      </c>
      <c r="D146" s="4"/>
      <c r="E146" s="4"/>
      <c r="F146" s="4"/>
      <c r="G146" s="4"/>
      <c r="H146" s="4"/>
      <c r="I146" s="4"/>
      <c r="J146" s="5"/>
      <c r="K146" s="5">
        <f t="shared" si="4"/>
        <v>0</v>
      </c>
      <c r="N146" s="3">
        <v>143</v>
      </c>
      <c r="O146" s="45" t="s">
        <v>415</v>
      </c>
      <c r="P146" s="32">
        <v>7</v>
      </c>
      <c r="Q146" s="36" t="s">
        <v>867</v>
      </c>
      <c r="R146" s="37" t="s">
        <v>868</v>
      </c>
      <c r="S146" s="34" t="s">
        <v>676</v>
      </c>
      <c r="T146" s="5">
        <v>44.28</v>
      </c>
      <c r="U146" s="5">
        <f t="shared" si="5"/>
        <v>309.96000000000004</v>
      </c>
    </row>
    <row r="147" spans="1:21" ht="22.5">
      <c r="A147" s="3">
        <v>144</v>
      </c>
      <c r="B147" s="16" t="s">
        <v>176</v>
      </c>
      <c r="C147" s="19">
        <v>10</v>
      </c>
      <c r="D147" s="4"/>
      <c r="E147" s="4"/>
      <c r="F147" s="4"/>
      <c r="G147" s="4"/>
      <c r="H147" s="4"/>
      <c r="I147" s="4"/>
      <c r="J147" s="5"/>
      <c r="K147" s="5">
        <f t="shared" si="4"/>
        <v>0</v>
      </c>
      <c r="N147" s="3">
        <v>144</v>
      </c>
      <c r="O147" s="31" t="s">
        <v>176</v>
      </c>
      <c r="P147" s="32">
        <v>10</v>
      </c>
      <c r="Q147" s="36" t="s">
        <v>867</v>
      </c>
      <c r="R147" s="37" t="s">
        <v>868</v>
      </c>
      <c r="S147" s="34" t="s">
        <v>676</v>
      </c>
      <c r="T147" s="5">
        <v>46.74</v>
      </c>
      <c r="U147" s="5">
        <f t="shared" si="5"/>
        <v>467.40000000000003</v>
      </c>
    </row>
    <row r="148" spans="1:21" ht="22.5">
      <c r="A148" s="3">
        <v>145</v>
      </c>
      <c r="B148" s="16" t="s">
        <v>177</v>
      </c>
      <c r="C148" s="19">
        <v>10</v>
      </c>
      <c r="D148" s="4"/>
      <c r="E148" s="4"/>
      <c r="F148" s="4"/>
      <c r="G148" s="4"/>
      <c r="H148" s="4"/>
      <c r="I148" s="4"/>
      <c r="J148" s="5"/>
      <c r="K148" s="5">
        <f t="shared" si="4"/>
        <v>0</v>
      </c>
      <c r="N148" s="3">
        <v>145</v>
      </c>
      <c r="O148" s="31" t="s">
        <v>177</v>
      </c>
      <c r="P148" s="32">
        <v>10</v>
      </c>
      <c r="Q148" s="36" t="s">
        <v>869</v>
      </c>
      <c r="R148" s="37" t="s">
        <v>870</v>
      </c>
      <c r="S148" s="34" t="s">
        <v>686</v>
      </c>
      <c r="T148" s="5">
        <v>46.74</v>
      </c>
      <c r="U148" s="5">
        <f t="shared" si="5"/>
        <v>467.40000000000003</v>
      </c>
    </row>
    <row r="149" spans="1:21" ht="22.5">
      <c r="A149" s="3">
        <v>146</v>
      </c>
      <c r="B149" s="16" t="s">
        <v>178</v>
      </c>
      <c r="C149" s="19">
        <v>10</v>
      </c>
      <c r="D149" s="4"/>
      <c r="E149" s="4"/>
      <c r="F149" s="4"/>
      <c r="G149" s="4"/>
      <c r="H149" s="4"/>
      <c r="I149" s="4"/>
      <c r="J149" s="5"/>
      <c r="K149" s="5">
        <f t="shared" si="4"/>
        <v>0</v>
      </c>
      <c r="N149" s="3">
        <v>146</v>
      </c>
      <c r="O149" s="31" t="s">
        <v>178</v>
      </c>
      <c r="P149" s="32">
        <v>10</v>
      </c>
      <c r="Q149" s="36" t="s">
        <v>871</v>
      </c>
      <c r="R149" s="37" t="s">
        <v>872</v>
      </c>
      <c r="S149" s="34" t="s">
        <v>686</v>
      </c>
      <c r="T149" s="5">
        <v>46.74</v>
      </c>
      <c r="U149" s="5">
        <f t="shared" si="5"/>
        <v>467.40000000000003</v>
      </c>
    </row>
    <row r="150" spans="1:21" ht="22.5">
      <c r="A150" s="3">
        <v>147</v>
      </c>
      <c r="B150" s="16" t="s">
        <v>179</v>
      </c>
      <c r="C150" s="19">
        <v>15</v>
      </c>
      <c r="D150" s="4"/>
      <c r="E150" s="4"/>
      <c r="F150" s="4"/>
      <c r="G150" s="4"/>
      <c r="H150" s="4"/>
      <c r="I150" s="4"/>
      <c r="J150" s="5"/>
      <c r="K150" s="5">
        <f t="shared" si="4"/>
        <v>0</v>
      </c>
      <c r="N150" s="3">
        <v>147</v>
      </c>
      <c r="O150" s="31" t="s">
        <v>179</v>
      </c>
      <c r="P150" s="32">
        <v>15</v>
      </c>
      <c r="Q150" s="36" t="s">
        <v>873</v>
      </c>
      <c r="R150" s="37" t="s">
        <v>874</v>
      </c>
      <c r="S150" s="34" t="s">
        <v>686</v>
      </c>
      <c r="T150" s="5">
        <v>46.74</v>
      </c>
      <c r="U150" s="5">
        <f t="shared" si="5"/>
        <v>701.1</v>
      </c>
    </row>
    <row r="151" spans="1:21" ht="22.5">
      <c r="A151" s="3">
        <v>148</v>
      </c>
      <c r="B151" s="16" t="s">
        <v>180</v>
      </c>
      <c r="C151" s="19">
        <v>8</v>
      </c>
      <c r="D151" s="4"/>
      <c r="E151" s="4"/>
      <c r="F151" s="4"/>
      <c r="G151" s="4"/>
      <c r="H151" s="4"/>
      <c r="I151" s="4"/>
      <c r="J151" s="5"/>
      <c r="K151" s="5">
        <f t="shared" si="4"/>
        <v>0</v>
      </c>
      <c r="N151" s="3">
        <v>148</v>
      </c>
      <c r="O151" s="31" t="s">
        <v>180</v>
      </c>
      <c r="P151" s="32">
        <v>8</v>
      </c>
      <c r="Q151" s="36" t="s">
        <v>875</v>
      </c>
      <c r="R151" s="37" t="s">
        <v>876</v>
      </c>
      <c r="S151" s="34" t="s">
        <v>877</v>
      </c>
      <c r="T151" s="5">
        <v>41.82</v>
      </c>
      <c r="U151" s="5">
        <f t="shared" si="5"/>
        <v>334.56</v>
      </c>
    </row>
    <row r="152" spans="1:21" ht="22.5">
      <c r="A152" s="3">
        <v>149</v>
      </c>
      <c r="B152" s="16" t="s">
        <v>181</v>
      </c>
      <c r="C152" s="19">
        <v>15</v>
      </c>
      <c r="D152" s="4"/>
      <c r="E152" s="4"/>
      <c r="F152" s="4"/>
      <c r="G152" s="4"/>
      <c r="H152" s="4"/>
      <c r="I152" s="4"/>
      <c r="J152" s="5"/>
      <c r="K152" s="5">
        <f t="shared" si="4"/>
        <v>0</v>
      </c>
      <c r="N152" s="3">
        <v>149</v>
      </c>
      <c r="O152" s="31" t="s">
        <v>181</v>
      </c>
      <c r="P152" s="32">
        <v>15</v>
      </c>
      <c r="Q152" s="36" t="s">
        <v>878</v>
      </c>
      <c r="R152" s="37" t="s">
        <v>879</v>
      </c>
      <c r="S152" s="34" t="s">
        <v>880</v>
      </c>
      <c r="T152" s="5">
        <v>46.74</v>
      </c>
      <c r="U152" s="5">
        <f t="shared" si="5"/>
        <v>701.1</v>
      </c>
    </row>
    <row r="153" spans="1:21" ht="22.5">
      <c r="A153" s="3">
        <v>150</v>
      </c>
      <c r="B153" s="16" t="s">
        <v>182</v>
      </c>
      <c r="C153" s="19">
        <v>5</v>
      </c>
      <c r="D153" s="4"/>
      <c r="E153" s="4"/>
      <c r="F153" s="4"/>
      <c r="G153" s="4"/>
      <c r="H153" s="4"/>
      <c r="I153" s="4"/>
      <c r="J153" s="5"/>
      <c r="K153" s="5">
        <f t="shared" si="4"/>
        <v>0</v>
      </c>
      <c r="N153" s="3">
        <v>150</v>
      </c>
      <c r="O153" s="45" t="s">
        <v>416</v>
      </c>
      <c r="P153" s="32">
        <v>5</v>
      </c>
      <c r="Q153" s="36" t="s">
        <v>881</v>
      </c>
      <c r="R153" s="37" t="s">
        <v>882</v>
      </c>
      <c r="S153" s="34" t="s">
        <v>883</v>
      </c>
      <c r="T153" s="5">
        <v>38.130000000000003</v>
      </c>
      <c r="U153" s="5">
        <f t="shared" si="5"/>
        <v>190.65</v>
      </c>
    </row>
    <row r="154" spans="1:21" ht="22.5">
      <c r="A154" s="3">
        <v>151</v>
      </c>
      <c r="B154" s="16" t="s">
        <v>183</v>
      </c>
      <c r="C154" s="19">
        <v>15</v>
      </c>
      <c r="D154" s="4"/>
      <c r="E154" s="4"/>
      <c r="F154" s="4"/>
      <c r="G154" s="4"/>
      <c r="H154" s="4"/>
      <c r="I154" s="4"/>
      <c r="J154" s="5"/>
      <c r="K154" s="5">
        <f t="shared" si="4"/>
        <v>0</v>
      </c>
      <c r="N154" s="3">
        <v>151</v>
      </c>
      <c r="O154" s="31" t="s">
        <v>183</v>
      </c>
      <c r="P154" s="32">
        <v>15</v>
      </c>
      <c r="Q154" s="36" t="s">
        <v>881</v>
      </c>
      <c r="R154" s="37" t="s">
        <v>882</v>
      </c>
      <c r="S154" s="34" t="s">
        <v>883</v>
      </c>
      <c r="T154" s="5">
        <v>49.2</v>
      </c>
      <c r="U154" s="5">
        <f t="shared" si="5"/>
        <v>738</v>
      </c>
    </row>
    <row r="155" spans="1:21" ht="22.5">
      <c r="A155" s="3">
        <v>152</v>
      </c>
      <c r="B155" s="16" t="s">
        <v>184</v>
      </c>
      <c r="C155" s="19">
        <v>15</v>
      </c>
      <c r="D155" s="4"/>
      <c r="E155" s="4"/>
      <c r="F155" s="4"/>
      <c r="G155" s="4"/>
      <c r="H155" s="4"/>
      <c r="I155" s="4"/>
      <c r="J155" s="5"/>
      <c r="K155" s="5">
        <f t="shared" si="4"/>
        <v>0</v>
      </c>
      <c r="N155" s="3">
        <v>152</v>
      </c>
      <c r="O155" s="31" t="s">
        <v>184</v>
      </c>
      <c r="P155" s="32">
        <v>15</v>
      </c>
      <c r="Q155" s="36" t="s">
        <v>884</v>
      </c>
      <c r="R155" s="37" t="s">
        <v>885</v>
      </c>
      <c r="S155" s="34" t="s">
        <v>886</v>
      </c>
      <c r="T155" s="5">
        <v>36.9</v>
      </c>
      <c r="U155" s="5">
        <f t="shared" si="5"/>
        <v>553.5</v>
      </c>
    </row>
    <row r="156" spans="1:21" ht="22.5">
      <c r="A156" s="3">
        <v>153</v>
      </c>
      <c r="B156" s="16" t="s">
        <v>336</v>
      </c>
      <c r="C156" s="19">
        <v>15</v>
      </c>
      <c r="D156" s="4"/>
      <c r="E156" s="4"/>
      <c r="F156" s="4"/>
      <c r="G156" s="4"/>
      <c r="H156" s="4"/>
      <c r="I156" s="4"/>
      <c r="J156" s="5"/>
      <c r="K156" s="5">
        <f t="shared" si="4"/>
        <v>0</v>
      </c>
      <c r="N156" s="3">
        <v>153</v>
      </c>
      <c r="O156" s="31" t="s">
        <v>336</v>
      </c>
      <c r="P156" s="32">
        <v>15</v>
      </c>
      <c r="Q156" s="36" t="s">
        <v>887</v>
      </c>
      <c r="R156" s="37" t="s">
        <v>888</v>
      </c>
      <c r="S156" s="34" t="s">
        <v>886</v>
      </c>
      <c r="T156" s="5">
        <v>36.9</v>
      </c>
      <c r="U156" s="5">
        <f t="shared" si="5"/>
        <v>553.5</v>
      </c>
    </row>
    <row r="157" spans="1:21" ht="22.5">
      <c r="A157" s="3">
        <v>154</v>
      </c>
      <c r="B157" s="16" t="s">
        <v>185</v>
      </c>
      <c r="C157" s="19">
        <v>15</v>
      </c>
      <c r="D157" s="4"/>
      <c r="E157" s="4"/>
      <c r="F157" s="4"/>
      <c r="G157" s="4"/>
      <c r="H157" s="4"/>
      <c r="I157" s="4"/>
      <c r="J157" s="5"/>
      <c r="K157" s="5">
        <f t="shared" si="4"/>
        <v>0</v>
      </c>
      <c r="N157" s="3">
        <v>154</v>
      </c>
      <c r="O157" s="31" t="s">
        <v>185</v>
      </c>
      <c r="P157" s="32">
        <v>15</v>
      </c>
      <c r="Q157" s="36" t="s">
        <v>889</v>
      </c>
      <c r="R157" s="37" t="s">
        <v>890</v>
      </c>
      <c r="S157" s="34" t="s">
        <v>886</v>
      </c>
      <c r="T157" s="5">
        <v>36.9</v>
      </c>
      <c r="U157" s="5">
        <f t="shared" si="5"/>
        <v>553.5</v>
      </c>
    </row>
    <row r="158" spans="1:21" ht="22.5">
      <c r="A158" s="3">
        <v>155</v>
      </c>
      <c r="B158" s="16" t="s">
        <v>337</v>
      </c>
      <c r="C158" s="19">
        <v>10</v>
      </c>
      <c r="D158" s="4"/>
      <c r="E158" s="4"/>
      <c r="F158" s="4"/>
      <c r="G158" s="4"/>
      <c r="H158" s="4"/>
      <c r="I158" s="4"/>
      <c r="J158" s="5"/>
      <c r="K158" s="5">
        <f t="shared" si="4"/>
        <v>0</v>
      </c>
      <c r="N158" s="3">
        <v>155</v>
      </c>
      <c r="O158" s="31" t="s">
        <v>337</v>
      </c>
      <c r="P158" s="32">
        <v>10</v>
      </c>
      <c r="Q158" s="36" t="s">
        <v>891</v>
      </c>
      <c r="R158" s="37" t="s">
        <v>892</v>
      </c>
      <c r="S158" s="34" t="s">
        <v>893</v>
      </c>
      <c r="T158" s="5">
        <v>49.2</v>
      </c>
      <c r="U158" s="5">
        <f t="shared" si="5"/>
        <v>492</v>
      </c>
    </row>
    <row r="159" spans="1:21" ht="22.5">
      <c r="A159" s="3">
        <v>156</v>
      </c>
      <c r="B159" s="16" t="s">
        <v>338</v>
      </c>
      <c r="C159" s="19">
        <v>1</v>
      </c>
      <c r="D159" s="4"/>
      <c r="E159" s="4"/>
      <c r="F159" s="4"/>
      <c r="G159" s="4"/>
      <c r="H159" s="4"/>
      <c r="I159" s="4"/>
      <c r="J159" s="5"/>
      <c r="K159" s="5">
        <f t="shared" si="4"/>
        <v>0</v>
      </c>
      <c r="N159" s="3">
        <v>156</v>
      </c>
      <c r="O159" s="31" t="s">
        <v>338</v>
      </c>
      <c r="P159" s="32">
        <v>1</v>
      </c>
      <c r="Q159" s="36" t="s">
        <v>894</v>
      </c>
      <c r="R159" s="37" t="s">
        <v>895</v>
      </c>
      <c r="S159" s="34" t="s">
        <v>896</v>
      </c>
      <c r="T159" s="5">
        <v>73.8</v>
      </c>
      <c r="U159" s="5">
        <f t="shared" si="5"/>
        <v>73.8</v>
      </c>
    </row>
    <row r="160" spans="1:21" ht="22.5">
      <c r="A160" s="3">
        <v>157</v>
      </c>
      <c r="B160" s="17" t="s">
        <v>398</v>
      </c>
      <c r="C160" s="19">
        <v>1</v>
      </c>
      <c r="D160" s="4"/>
      <c r="E160" s="4"/>
      <c r="F160" s="4"/>
      <c r="G160" s="4"/>
      <c r="H160" s="4"/>
      <c r="I160" s="4"/>
      <c r="J160" s="5"/>
      <c r="K160" s="5">
        <f t="shared" si="4"/>
        <v>0</v>
      </c>
      <c r="N160" s="3">
        <v>157</v>
      </c>
      <c r="O160" s="42" t="s">
        <v>398</v>
      </c>
      <c r="P160" s="32">
        <v>1</v>
      </c>
      <c r="Q160" s="36" t="s">
        <v>897</v>
      </c>
      <c r="R160" s="37" t="s">
        <v>898</v>
      </c>
      <c r="S160" s="43" t="s">
        <v>899</v>
      </c>
      <c r="T160" s="5">
        <v>35.67</v>
      </c>
      <c r="U160" s="5">
        <f t="shared" si="5"/>
        <v>35.67</v>
      </c>
    </row>
    <row r="161" spans="1:21" ht="22.5">
      <c r="A161" s="3">
        <v>158</v>
      </c>
      <c r="B161" s="17" t="s">
        <v>399</v>
      </c>
      <c r="C161" s="19">
        <v>1</v>
      </c>
      <c r="D161" s="4"/>
      <c r="E161" s="4"/>
      <c r="F161" s="4"/>
      <c r="G161" s="4"/>
      <c r="H161" s="4"/>
      <c r="I161" s="4"/>
      <c r="J161" s="5"/>
      <c r="K161" s="5">
        <f t="shared" si="4"/>
        <v>0</v>
      </c>
      <c r="N161" s="3">
        <v>158</v>
      </c>
      <c r="O161" s="42" t="s">
        <v>399</v>
      </c>
      <c r="P161" s="32">
        <v>1</v>
      </c>
      <c r="Q161" s="36" t="s">
        <v>900</v>
      </c>
      <c r="R161" s="37" t="s">
        <v>901</v>
      </c>
      <c r="S161" s="43" t="s">
        <v>902</v>
      </c>
      <c r="T161" s="5">
        <v>39.36</v>
      </c>
      <c r="U161" s="5">
        <f t="shared" si="5"/>
        <v>39.36</v>
      </c>
    </row>
    <row r="162" spans="1:21">
      <c r="A162" s="3">
        <v>159</v>
      </c>
      <c r="B162" s="17" t="s">
        <v>400</v>
      </c>
      <c r="C162" s="19">
        <v>1</v>
      </c>
      <c r="D162" s="4"/>
      <c r="E162" s="4"/>
      <c r="F162" s="4"/>
      <c r="G162" s="4"/>
      <c r="H162" s="4"/>
      <c r="I162" s="4"/>
      <c r="J162" s="5"/>
      <c r="K162" s="5">
        <f t="shared" si="4"/>
        <v>0</v>
      </c>
      <c r="N162" s="3">
        <v>159</v>
      </c>
      <c r="O162" s="42" t="s">
        <v>400</v>
      </c>
      <c r="P162" s="32">
        <v>1</v>
      </c>
      <c r="Q162" s="35" t="s">
        <v>903</v>
      </c>
      <c r="R162" s="33" t="s">
        <v>904</v>
      </c>
      <c r="S162" s="43" t="s">
        <v>905</v>
      </c>
      <c r="T162" s="5">
        <v>113.16</v>
      </c>
      <c r="U162" s="5">
        <f t="shared" si="5"/>
        <v>113.16</v>
      </c>
    </row>
    <row r="163" spans="1:21" ht="22.5">
      <c r="A163" s="3">
        <v>160</v>
      </c>
      <c r="B163" s="16" t="s">
        <v>186</v>
      </c>
      <c r="C163" s="19">
        <v>30</v>
      </c>
      <c r="D163" s="4"/>
      <c r="E163" s="4"/>
      <c r="F163" s="4"/>
      <c r="G163" s="4"/>
      <c r="H163" s="4"/>
      <c r="I163" s="4"/>
      <c r="J163" s="5"/>
      <c r="K163" s="5">
        <f t="shared" si="4"/>
        <v>0</v>
      </c>
      <c r="N163" s="3">
        <v>160</v>
      </c>
      <c r="O163" s="45" t="s">
        <v>420</v>
      </c>
      <c r="P163" s="32">
        <v>30</v>
      </c>
      <c r="Q163" s="51" t="s">
        <v>906</v>
      </c>
      <c r="R163" s="33" t="s">
        <v>907</v>
      </c>
      <c r="S163" s="34" t="s">
        <v>908</v>
      </c>
      <c r="T163" s="5">
        <v>36.9</v>
      </c>
      <c r="U163" s="5">
        <f t="shared" si="5"/>
        <v>1107</v>
      </c>
    </row>
    <row r="164" spans="1:21" ht="22.5">
      <c r="A164" s="3">
        <v>161</v>
      </c>
      <c r="B164" s="16" t="s">
        <v>187</v>
      </c>
      <c r="C164" s="19">
        <v>50</v>
      </c>
      <c r="D164" s="4"/>
      <c r="E164" s="4"/>
      <c r="F164" s="4"/>
      <c r="G164" s="4"/>
      <c r="H164" s="4"/>
      <c r="I164" s="4"/>
      <c r="J164" s="5"/>
      <c r="K164" s="5">
        <f t="shared" si="4"/>
        <v>0</v>
      </c>
      <c r="N164" s="3">
        <v>161</v>
      </c>
      <c r="O164" s="31" t="s">
        <v>187</v>
      </c>
      <c r="P164" s="32">
        <v>50</v>
      </c>
      <c r="Q164" s="51" t="s">
        <v>909</v>
      </c>
      <c r="R164" s="33" t="s">
        <v>910</v>
      </c>
      <c r="S164" s="34" t="s">
        <v>911</v>
      </c>
      <c r="T164" s="5">
        <v>49.2</v>
      </c>
      <c r="U164" s="5">
        <f t="shared" si="5"/>
        <v>2460</v>
      </c>
    </row>
    <row r="165" spans="1:21" ht="22.5">
      <c r="A165" s="3">
        <v>162</v>
      </c>
      <c r="B165" s="16" t="s">
        <v>188</v>
      </c>
      <c r="C165" s="19">
        <v>100</v>
      </c>
      <c r="D165" s="4"/>
      <c r="E165" s="4"/>
      <c r="F165" s="4"/>
      <c r="G165" s="4"/>
      <c r="H165" s="4"/>
      <c r="I165" s="4"/>
      <c r="J165" s="5"/>
      <c r="K165" s="5">
        <f t="shared" si="4"/>
        <v>0</v>
      </c>
      <c r="N165" s="3">
        <v>162</v>
      </c>
      <c r="O165" s="31" t="s">
        <v>188</v>
      </c>
      <c r="P165" s="32">
        <v>100</v>
      </c>
      <c r="Q165" s="36" t="s">
        <v>912</v>
      </c>
      <c r="R165" s="37" t="s">
        <v>913</v>
      </c>
      <c r="S165" s="34" t="s">
        <v>914</v>
      </c>
      <c r="T165" s="5">
        <v>49.2</v>
      </c>
      <c r="U165" s="5">
        <f t="shared" si="5"/>
        <v>4920</v>
      </c>
    </row>
    <row r="166" spans="1:21" ht="22.5">
      <c r="A166" s="3">
        <v>163</v>
      </c>
      <c r="B166" s="16" t="s">
        <v>189</v>
      </c>
      <c r="C166" s="19">
        <v>70</v>
      </c>
      <c r="D166" s="4"/>
      <c r="E166" s="4"/>
      <c r="F166" s="4"/>
      <c r="G166" s="4"/>
      <c r="H166" s="4"/>
      <c r="I166" s="4"/>
      <c r="J166" s="5"/>
      <c r="K166" s="5">
        <f t="shared" si="4"/>
        <v>0</v>
      </c>
      <c r="N166" s="3">
        <v>163</v>
      </c>
      <c r="O166" s="31" t="s">
        <v>189</v>
      </c>
      <c r="P166" s="32">
        <v>70</v>
      </c>
      <c r="Q166" s="36" t="s">
        <v>915</v>
      </c>
      <c r="R166" s="37" t="s">
        <v>916</v>
      </c>
      <c r="S166" s="34" t="s">
        <v>691</v>
      </c>
      <c r="T166" s="5">
        <v>36.9</v>
      </c>
      <c r="U166" s="5">
        <f t="shared" si="5"/>
        <v>2583</v>
      </c>
    </row>
    <row r="167" spans="1:21" ht="22.5">
      <c r="A167" s="3">
        <v>164</v>
      </c>
      <c r="B167" s="16" t="s">
        <v>339</v>
      </c>
      <c r="C167" s="19">
        <v>10</v>
      </c>
      <c r="D167" s="4"/>
      <c r="E167" s="4"/>
      <c r="F167" s="4"/>
      <c r="G167" s="4"/>
      <c r="H167" s="4"/>
      <c r="I167" s="4"/>
      <c r="J167" s="5"/>
      <c r="K167" s="5">
        <f t="shared" si="4"/>
        <v>0</v>
      </c>
      <c r="N167" s="3">
        <v>164</v>
      </c>
      <c r="O167" s="31" t="s">
        <v>339</v>
      </c>
      <c r="P167" s="32">
        <v>10</v>
      </c>
      <c r="Q167" s="36" t="s">
        <v>917</v>
      </c>
      <c r="R167" s="37" t="s">
        <v>918</v>
      </c>
      <c r="S167" s="34" t="s">
        <v>859</v>
      </c>
      <c r="T167" s="5">
        <v>115.62</v>
      </c>
      <c r="U167" s="5">
        <f t="shared" si="5"/>
        <v>1156.2</v>
      </c>
    </row>
    <row r="168" spans="1:21" ht="22.5">
      <c r="A168" s="3">
        <v>165</v>
      </c>
      <c r="B168" s="16" t="s">
        <v>340</v>
      </c>
      <c r="C168" s="19">
        <v>1</v>
      </c>
      <c r="D168" s="4"/>
      <c r="E168" s="4"/>
      <c r="F168" s="4"/>
      <c r="G168" s="4"/>
      <c r="H168" s="4"/>
      <c r="I168" s="4"/>
      <c r="J168" s="5"/>
      <c r="K168" s="5">
        <f t="shared" si="4"/>
        <v>0</v>
      </c>
      <c r="N168" s="3">
        <v>165</v>
      </c>
      <c r="O168" s="31" t="s">
        <v>340</v>
      </c>
      <c r="P168" s="32">
        <v>1</v>
      </c>
      <c r="Q168" s="36" t="s">
        <v>919</v>
      </c>
      <c r="R168" s="37" t="s">
        <v>920</v>
      </c>
      <c r="S168" s="34" t="s">
        <v>670</v>
      </c>
      <c r="T168" s="5">
        <v>31.98</v>
      </c>
      <c r="U168" s="5">
        <f t="shared" si="5"/>
        <v>31.98</v>
      </c>
    </row>
    <row r="169" spans="1:21" ht="22.5">
      <c r="A169" s="3">
        <v>166</v>
      </c>
      <c r="B169" s="16" t="s">
        <v>341</v>
      </c>
      <c r="C169" s="19">
        <v>1</v>
      </c>
      <c r="D169" s="4"/>
      <c r="E169" s="4"/>
      <c r="F169" s="4"/>
      <c r="G169" s="4"/>
      <c r="H169" s="4"/>
      <c r="I169" s="4"/>
      <c r="J169" s="5"/>
      <c r="K169" s="5">
        <f t="shared" si="4"/>
        <v>0</v>
      </c>
      <c r="N169" s="3">
        <v>166</v>
      </c>
      <c r="O169" s="31" t="s">
        <v>341</v>
      </c>
      <c r="P169" s="32">
        <v>1</v>
      </c>
      <c r="Q169" s="36" t="s">
        <v>921</v>
      </c>
      <c r="R169" s="37" t="s">
        <v>922</v>
      </c>
      <c r="S169" s="34" t="s">
        <v>670</v>
      </c>
      <c r="T169" s="5">
        <v>31.98</v>
      </c>
      <c r="U169" s="5">
        <f t="shared" si="5"/>
        <v>31.98</v>
      </c>
    </row>
    <row r="170" spans="1:21" ht="22.5">
      <c r="A170" s="3">
        <v>167</v>
      </c>
      <c r="B170" s="16" t="s">
        <v>342</v>
      </c>
      <c r="C170" s="19">
        <v>1</v>
      </c>
      <c r="D170" s="4"/>
      <c r="E170" s="4"/>
      <c r="F170" s="4"/>
      <c r="G170" s="4"/>
      <c r="H170" s="4"/>
      <c r="I170" s="4"/>
      <c r="J170" s="5"/>
      <c r="K170" s="5">
        <f t="shared" si="4"/>
        <v>0</v>
      </c>
      <c r="N170" s="3">
        <v>167</v>
      </c>
      <c r="O170" s="31" t="s">
        <v>342</v>
      </c>
      <c r="P170" s="32">
        <v>1</v>
      </c>
      <c r="Q170" s="36" t="s">
        <v>923</v>
      </c>
      <c r="R170" s="37" t="s">
        <v>924</v>
      </c>
      <c r="S170" s="34" t="s">
        <v>670</v>
      </c>
      <c r="T170" s="5">
        <v>31.98</v>
      </c>
      <c r="U170" s="5">
        <f t="shared" si="5"/>
        <v>31.98</v>
      </c>
    </row>
    <row r="171" spans="1:21" ht="22.5">
      <c r="A171" s="3">
        <v>168</v>
      </c>
      <c r="B171" s="16" t="s">
        <v>382</v>
      </c>
      <c r="C171" s="19">
        <v>1</v>
      </c>
      <c r="D171" s="4"/>
      <c r="E171" s="4"/>
      <c r="F171" s="4"/>
      <c r="G171" s="4"/>
      <c r="H171" s="4"/>
      <c r="I171" s="4"/>
      <c r="J171" s="5"/>
      <c r="K171" s="5">
        <f t="shared" si="4"/>
        <v>0</v>
      </c>
      <c r="N171" s="3">
        <v>168</v>
      </c>
      <c r="O171" s="31" t="s">
        <v>382</v>
      </c>
      <c r="P171" s="32">
        <v>1</v>
      </c>
      <c r="Q171" s="36" t="s">
        <v>925</v>
      </c>
      <c r="R171" s="37" t="s">
        <v>926</v>
      </c>
      <c r="S171" s="46" t="s">
        <v>927</v>
      </c>
      <c r="T171" s="5">
        <v>119.31</v>
      </c>
      <c r="U171" s="5">
        <f t="shared" si="5"/>
        <v>119.31</v>
      </c>
    </row>
    <row r="172" spans="1:21" ht="22.5">
      <c r="A172" s="3">
        <v>169</v>
      </c>
      <c r="B172" s="16" t="s">
        <v>383</v>
      </c>
      <c r="C172" s="19">
        <v>1</v>
      </c>
      <c r="D172" s="4"/>
      <c r="E172" s="4"/>
      <c r="F172" s="4"/>
      <c r="G172" s="4"/>
      <c r="H172" s="4"/>
      <c r="I172" s="4"/>
      <c r="J172" s="5"/>
      <c r="K172" s="5">
        <f t="shared" si="4"/>
        <v>0</v>
      </c>
      <c r="N172" s="3">
        <v>169</v>
      </c>
      <c r="O172" s="31" t="s">
        <v>383</v>
      </c>
      <c r="P172" s="32">
        <v>1</v>
      </c>
      <c r="Q172" s="36" t="s">
        <v>928</v>
      </c>
      <c r="R172" s="37" t="s">
        <v>929</v>
      </c>
      <c r="S172" s="46" t="s">
        <v>930</v>
      </c>
      <c r="T172" s="5">
        <v>93.48</v>
      </c>
      <c r="U172" s="5">
        <f t="shared" si="5"/>
        <v>93.48</v>
      </c>
    </row>
    <row r="173" spans="1:21" ht="22.5">
      <c r="A173" s="3">
        <v>170</v>
      </c>
      <c r="B173" s="16" t="s">
        <v>384</v>
      </c>
      <c r="C173" s="19">
        <v>1</v>
      </c>
      <c r="D173" s="4"/>
      <c r="E173" s="4"/>
      <c r="F173" s="4"/>
      <c r="G173" s="4"/>
      <c r="H173" s="4"/>
      <c r="I173" s="4"/>
      <c r="J173" s="5"/>
      <c r="K173" s="5">
        <f t="shared" si="4"/>
        <v>0</v>
      </c>
      <c r="N173" s="3">
        <v>170</v>
      </c>
      <c r="O173" s="31" t="s">
        <v>384</v>
      </c>
      <c r="P173" s="32">
        <v>1</v>
      </c>
      <c r="Q173" s="36" t="s">
        <v>931</v>
      </c>
      <c r="R173" s="37" t="s">
        <v>932</v>
      </c>
      <c r="S173" s="46" t="s">
        <v>930</v>
      </c>
      <c r="T173" s="5">
        <v>93.48</v>
      </c>
      <c r="U173" s="5">
        <f t="shared" si="5"/>
        <v>93.48</v>
      </c>
    </row>
    <row r="174" spans="1:21" ht="22.5">
      <c r="A174" s="3">
        <v>171</v>
      </c>
      <c r="B174" s="16" t="s">
        <v>385</v>
      </c>
      <c r="C174" s="19">
        <v>1</v>
      </c>
      <c r="D174" s="4"/>
      <c r="E174" s="4"/>
      <c r="F174" s="4"/>
      <c r="G174" s="4"/>
      <c r="H174" s="4"/>
      <c r="I174" s="4"/>
      <c r="J174" s="5"/>
      <c r="K174" s="5">
        <f t="shared" si="4"/>
        <v>0</v>
      </c>
      <c r="N174" s="3">
        <v>171</v>
      </c>
      <c r="O174" s="31" t="s">
        <v>385</v>
      </c>
      <c r="P174" s="32">
        <v>1</v>
      </c>
      <c r="Q174" s="36" t="s">
        <v>933</v>
      </c>
      <c r="R174" s="37" t="s">
        <v>934</v>
      </c>
      <c r="S174" s="46" t="s">
        <v>930</v>
      </c>
      <c r="T174" s="5">
        <v>93.48</v>
      </c>
      <c r="U174" s="5">
        <f t="shared" si="5"/>
        <v>93.48</v>
      </c>
    </row>
    <row r="175" spans="1:21" ht="22.5">
      <c r="A175" s="3">
        <v>172</v>
      </c>
      <c r="B175" s="16" t="s">
        <v>190</v>
      </c>
      <c r="C175" s="19">
        <v>10</v>
      </c>
      <c r="D175" s="4"/>
      <c r="E175" s="4"/>
      <c r="F175" s="4"/>
      <c r="G175" s="4"/>
      <c r="H175" s="4"/>
      <c r="I175" s="4"/>
      <c r="J175" s="5"/>
      <c r="K175" s="5">
        <f t="shared" si="4"/>
        <v>0</v>
      </c>
      <c r="N175" s="3">
        <v>172</v>
      </c>
      <c r="O175" s="45" t="s">
        <v>421</v>
      </c>
      <c r="P175" s="32">
        <v>10</v>
      </c>
      <c r="Q175" s="36" t="s">
        <v>935</v>
      </c>
      <c r="R175" s="37" t="s">
        <v>936</v>
      </c>
      <c r="S175" s="34" t="s">
        <v>937</v>
      </c>
      <c r="T175" s="5">
        <v>92.25</v>
      </c>
      <c r="U175" s="5">
        <f t="shared" si="5"/>
        <v>922.5</v>
      </c>
    </row>
    <row r="176" spans="1:21" ht="22.5">
      <c r="A176" s="3">
        <v>173</v>
      </c>
      <c r="B176" s="16" t="s">
        <v>191</v>
      </c>
      <c r="C176" s="19">
        <v>10</v>
      </c>
      <c r="D176" s="4"/>
      <c r="E176" s="4"/>
      <c r="F176" s="4"/>
      <c r="G176" s="4"/>
      <c r="H176" s="4"/>
      <c r="I176" s="4"/>
      <c r="J176" s="5"/>
      <c r="K176" s="5">
        <f t="shared" si="4"/>
        <v>0</v>
      </c>
      <c r="N176" s="3">
        <v>173</v>
      </c>
      <c r="O176" s="31" t="s">
        <v>191</v>
      </c>
      <c r="P176" s="32">
        <v>10</v>
      </c>
      <c r="Q176" s="36" t="s">
        <v>938</v>
      </c>
      <c r="R176" s="37" t="s">
        <v>939</v>
      </c>
      <c r="S176" s="34" t="s">
        <v>908</v>
      </c>
      <c r="T176" s="5">
        <v>92.25</v>
      </c>
      <c r="U176" s="5">
        <f t="shared" si="5"/>
        <v>922.5</v>
      </c>
    </row>
    <row r="177" spans="1:21" ht="22.5">
      <c r="A177" s="3">
        <v>174</v>
      </c>
      <c r="B177" s="16" t="s">
        <v>192</v>
      </c>
      <c r="C177" s="19">
        <v>10</v>
      </c>
      <c r="D177" s="4"/>
      <c r="E177" s="4"/>
      <c r="F177" s="4"/>
      <c r="G177" s="4"/>
      <c r="H177" s="4"/>
      <c r="I177" s="4"/>
      <c r="J177" s="5"/>
      <c r="K177" s="5">
        <f t="shared" si="4"/>
        <v>0</v>
      </c>
      <c r="N177" s="3">
        <v>174</v>
      </c>
      <c r="O177" s="31" t="s">
        <v>192</v>
      </c>
      <c r="P177" s="32">
        <v>10</v>
      </c>
      <c r="Q177" s="36" t="s">
        <v>940</v>
      </c>
      <c r="R177" s="37" t="s">
        <v>941</v>
      </c>
      <c r="S177" s="34" t="s">
        <v>908</v>
      </c>
      <c r="T177" s="5">
        <v>92.25</v>
      </c>
      <c r="U177" s="5">
        <f t="shared" si="5"/>
        <v>922.5</v>
      </c>
    </row>
    <row r="178" spans="1:21" ht="22.5">
      <c r="A178" s="3">
        <v>175</v>
      </c>
      <c r="B178" s="16" t="s">
        <v>193</v>
      </c>
      <c r="C178" s="19">
        <v>10</v>
      </c>
      <c r="D178" s="4"/>
      <c r="E178" s="4"/>
      <c r="F178" s="4"/>
      <c r="G178" s="4"/>
      <c r="H178" s="4"/>
      <c r="I178" s="4"/>
      <c r="J178" s="5"/>
      <c r="K178" s="5">
        <f t="shared" si="4"/>
        <v>0</v>
      </c>
      <c r="N178" s="3">
        <v>175</v>
      </c>
      <c r="O178" s="31" t="s">
        <v>193</v>
      </c>
      <c r="P178" s="32">
        <v>10</v>
      </c>
      <c r="Q178" s="36" t="s">
        <v>942</v>
      </c>
      <c r="R178" s="37" t="s">
        <v>943</v>
      </c>
      <c r="S178" s="34" t="s">
        <v>908</v>
      </c>
      <c r="T178" s="5">
        <v>92.25</v>
      </c>
      <c r="U178" s="5">
        <f t="shared" si="5"/>
        <v>922.5</v>
      </c>
    </row>
    <row r="179" spans="1:21" ht="22.5">
      <c r="A179" s="3">
        <v>176</v>
      </c>
      <c r="B179" s="16" t="s">
        <v>194</v>
      </c>
      <c r="C179" s="19">
        <v>5</v>
      </c>
      <c r="D179" s="4"/>
      <c r="E179" s="4"/>
      <c r="F179" s="4"/>
      <c r="G179" s="4"/>
      <c r="H179" s="4"/>
      <c r="I179" s="4"/>
      <c r="J179" s="5"/>
      <c r="K179" s="5">
        <f t="shared" si="4"/>
        <v>0</v>
      </c>
      <c r="N179" s="3">
        <v>176</v>
      </c>
      <c r="O179" s="31" t="s">
        <v>194</v>
      </c>
      <c r="P179" s="32">
        <v>5</v>
      </c>
      <c r="Q179" s="36" t="s">
        <v>944</v>
      </c>
      <c r="R179" s="37" t="s">
        <v>945</v>
      </c>
      <c r="S179" s="34" t="s">
        <v>877</v>
      </c>
      <c r="T179" s="5">
        <v>46.74</v>
      </c>
      <c r="U179" s="5">
        <f t="shared" si="5"/>
        <v>233.70000000000002</v>
      </c>
    </row>
    <row r="180" spans="1:21" ht="22.5">
      <c r="A180" s="3">
        <v>177</v>
      </c>
      <c r="B180" s="16" t="s">
        <v>195</v>
      </c>
      <c r="C180" s="19">
        <v>2</v>
      </c>
      <c r="D180" s="4"/>
      <c r="E180" s="4"/>
      <c r="F180" s="4"/>
      <c r="G180" s="4"/>
      <c r="H180" s="4"/>
      <c r="I180" s="4"/>
      <c r="J180" s="5"/>
      <c r="K180" s="5">
        <f t="shared" si="4"/>
        <v>0</v>
      </c>
      <c r="N180" s="3">
        <v>177</v>
      </c>
      <c r="O180" s="31" t="s">
        <v>195</v>
      </c>
      <c r="P180" s="32">
        <v>2</v>
      </c>
      <c r="Q180" s="36" t="s">
        <v>946</v>
      </c>
      <c r="R180" s="37" t="s">
        <v>947</v>
      </c>
      <c r="S180" s="34" t="s">
        <v>880</v>
      </c>
      <c r="T180" s="5">
        <v>56.58</v>
      </c>
      <c r="U180" s="5">
        <f t="shared" si="5"/>
        <v>113.16</v>
      </c>
    </row>
    <row r="181" spans="1:21" ht="22.5">
      <c r="A181" s="3">
        <v>178</v>
      </c>
      <c r="B181" s="16" t="s">
        <v>196</v>
      </c>
      <c r="C181" s="19">
        <v>5</v>
      </c>
      <c r="D181" s="4"/>
      <c r="E181" s="4"/>
      <c r="F181" s="4"/>
      <c r="G181" s="4"/>
      <c r="H181" s="4"/>
      <c r="I181" s="4"/>
      <c r="J181" s="5"/>
      <c r="K181" s="5">
        <f t="shared" si="4"/>
        <v>0</v>
      </c>
      <c r="N181" s="3">
        <v>178</v>
      </c>
      <c r="O181" s="31" t="s">
        <v>196</v>
      </c>
      <c r="P181" s="32">
        <v>5</v>
      </c>
      <c r="Q181" s="36" t="s">
        <v>948</v>
      </c>
      <c r="R181" s="37" t="s">
        <v>949</v>
      </c>
      <c r="S181" s="34" t="s">
        <v>877</v>
      </c>
      <c r="T181" s="5">
        <v>46.74</v>
      </c>
      <c r="U181" s="5">
        <f t="shared" si="5"/>
        <v>233.70000000000002</v>
      </c>
    </row>
    <row r="182" spans="1:21" ht="22.5">
      <c r="A182" s="3">
        <v>179</v>
      </c>
      <c r="B182" s="16" t="s">
        <v>197</v>
      </c>
      <c r="C182" s="19">
        <v>5</v>
      </c>
      <c r="D182" s="4"/>
      <c r="E182" s="4"/>
      <c r="F182" s="4"/>
      <c r="G182" s="4"/>
      <c r="H182" s="4"/>
      <c r="I182" s="4"/>
      <c r="J182" s="5"/>
      <c r="K182" s="5">
        <f t="shared" si="4"/>
        <v>0</v>
      </c>
      <c r="N182" s="3">
        <v>179</v>
      </c>
      <c r="O182" s="31" t="s">
        <v>197</v>
      </c>
      <c r="P182" s="32">
        <v>5</v>
      </c>
      <c r="Q182" s="36" t="s">
        <v>950</v>
      </c>
      <c r="R182" s="37" t="s">
        <v>951</v>
      </c>
      <c r="S182" s="34" t="s">
        <v>877</v>
      </c>
      <c r="T182" s="5">
        <v>46.74</v>
      </c>
      <c r="U182" s="5">
        <f t="shared" si="5"/>
        <v>233.70000000000002</v>
      </c>
    </row>
    <row r="183" spans="1:21" ht="22.5">
      <c r="A183" s="3">
        <v>180</v>
      </c>
      <c r="B183" s="16" t="s">
        <v>198</v>
      </c>
      <c r="C183" s="19">
        <v>5</v>
      </c>
      <c r="D183" s="4"/>
      <c r="E183" s="4"/>
      <c r="F183" s="4"/>
      <c r="G183" s="4"/>
      <c r="H183" s="4"/>
      <c r="I183" s="4"/>
      <c r="J183" s="5"/>
      <c r="K183" s="5">
        <f t="shared" si="4"/>
        <v>0</v>
      </c>
      <c r="N183" s="3">
        <v>180</v>
      </c>
      <c r="O183" s="31" t="s">
        <v>198</v>
      </c>
      <c r="P183" s="32">
        <v>5</v>
      </c>
      <c r="Q183" s="36" t="s">
        <v>952</v>
      </c>
      <c r="R183" s="37" t="s">
        <v>953</v>
      </c>
      <c r="S183" s="34" t="s">
        <v>877</v>
      </c>
      <c r="T183" s="5">
        <v>46.74</v>
      </c>
      <c r="U183" s="5">
        <f t="shared" si="5"/>
        <v>233.70000000000002</v>
      </c>
    </row>
    <row r="184" spans="1:21" ht="22.5">
      <c r="A184" s="3">
        <v>181</v>
      </c>
      <c r="B184" s="16" t="s">
        <v>199</v>
      </c>
      <c r="C184" s="19">
        <v>1</v>
      </c>
      <c r="D184" s="4"/>
      <c r="E184" s="4"/>
      <c r="F184" s="4"/>
      <c r="G184" s="4"/>
      <c r="H184" s="4"/>
      <c r="I184" s="4"/>
      <c r="J184" s="5"/>
      <c r="K184" s="5">
        <f t="shared" si="4"/>
        <v>0</v>
      </c>
      <c r="N184" s="3">
        <v>181</v>
      </c>
      <c r="O184" s="31" t="s">
        <v>199</v>
      </c>
      <c r="P184" s="32">
        <v>1</v>
      </c>
      <c r="Q184" s="36" t="s">
        <v>954</v>
      </c>
      <c r="R184" s="37" t="s">
        <v>955</v>
      </c>
      <c r="S184" s="34" t="s">
        <v>956</v>
      </c>
      <c r="T184" s="5">
        <v>118.08</v>
      </c>
      <c r="U184" s="5">
        <f t="shared" si="5"/>
        <v>118.08</v>
      </c>
    </row>
    <row r="185" spans="1:21" ht="22.5">
      <c r="A185" s="3">
        <v>182</v>
      </c>
      <c r="B185" s="16" t="s">
        <v>200</v>
      </c>
      <c r="C185" s="19">
        <v>5</v>
      </c>
      <c r="D185" s="4"/>
      <c r="E185" s="4"/>
      <c r="F185" s="4"/>
      <c r="G185" s="4"/>
      <c r="H185" s="4"/>
      <c r="I185" s="4"/>
      <c r="J185" s="5"/>
      <c r="K185" s="5">
        <f t="shared" si="4"/>
        <v>0</v>
      </c>
      <c r="N185" s="3">
        <v>182</v>
      </c>
      <c r="O185" s="31" t="s">
        <v>200</v>
      </c>
      <c r="P185" s="32">
        <v>5</v>
      </c>
      <c r="Q185" s="36" t="s">
        <v>957</v>
      </c>
      <c r="R185" s="37" t="s">
        <v>958</v>
      </c>
      <c r="S185" s="34" t="s">
        <v>531</v>
      </c>
      <c r="T185" s="5">
        <v>81.179999999999993</v>
      </c>
      <c r="U185" s="5">
        <f t="shared" si="5"/>
        <v>405.9</v>
      </c>
    </row>
    <row r="186" spans="1:21" ht="22.5">
      <c r="A186" s="3">
        <v>183</v>
      </c>
      <c r="B186" s="16" t="s">
        <v>201</v>
      </c>
      <c r="C186" s="19">
        <v>100</v>
      </c>
      <c r="D186" s="4"/>
      <c r="E186" s="4"/>
      <c r="F186" s="4"/>
      <c r="G186" s="4"/>
      <c r="H186" s="4"/>
      <c r="I186" s="4"/>
      <c r="J186" s="5"/>
      <c r="K186" s="5">
        <f t="shared" si="4"/>
        <v>0</v>
      </c>
      <c r="N186" s="3">
        <v>183</v>
      </c>
      <c r="O186" s="31" t="s">
        <v>201</v>
      </c>
      <c r="P186" s="32">
        <v>200</v>
      </c>
      <c r="Q186" s="36" t="s">
        <v>959</v>
      </c>
      <c r="R186" s="37" t="s">
        <v>960</v>
      </c>
      <c r="S186" s="34" t="s">
        <v>792</v>
      </c>
      <c r="T186" s="5">
        <v>28.29</v>
      </c>
      <c r="U186" s="5">
        <f t="shared" si="5"/>
        <v>5658</v>
      </c>
    </row>
    <row r="187" spans="1:21" ht="22.5">
      <c r="A187" s="3">
        <v>184</v>
      </c>
      <c r="B187" s="16" t="s">
        <v>202</v>
      </c>
      <c r="C187" s="19">
        <v>1</v>
      </c>
      <c r="D187" s="4"/>
      <c r="E187" s="4"/>
      <c r="F187" s="4"/>
      <c r="G187" s="4"/>
      <c r="H187" s="4"/>
      <c r="I187" s="4"/>
      <c r="J187" s="5"/>
      <c r="K187" s="5">
        <f t="shared" si="4"/>
        <v>0</v>
      </c>
      <c r="N187" s="3">
        <v>184</v>
      </c>
      <c r="O187" s="31" t="s">
        <v>202</v>
      </c>
      <c r="P187" s="32">
        <v>1</v>
      </c>
      <c r="Q187" s="36" t="s">
        <v>961</v>
      </c>
      <c r="R187" s="37" t="s">
        <v>962</v>
      </c>
      <c r="S187" s="34" t="s">
        <v>676</v>
      </c>
      <c r="T187" s="5">
        <v>34.44</v>
      </c>
      <c r="U187" s="5">
        <f t="shared" si="5"/>
        <v>34.44</v>
      </c>
    </row>
    <row r="188" spans="1:21" ht="22.5">
      <c r="A188" s="3">
        <v>185</v>
      </c>
      <c r="B188" s="16" t="s">
        <v>203</v>
      </c>
      <c r="C188" s="19">
        <v>1</v>
      </c>
      <c r="D188" s="4"/>
      <c r="E188" s="4"/>
      <c r="F188" s="4"/>
      <c r="G188" s="4"/>
      <c r="H188" s="4"/>
      <c r="I188" s="4"/>
      <c r="J188" s="5"/>
      <c r="K188" s="5">
        <f t="shared" si="4"/>
        <v>0</v>
      </c>
      <c r="N188" s="3">
        <v>185</v>
      </c>
      <c r="O188" s="31" t="s">
        <v>203</v>
      </c>
      <c r="P188" s="32">
        <v>1</v>
      </c>
      <c r="Q188" s="36" t="s">
        <v>963</v>
      </c>
      <c r="R188" s="37" t="s">
        <v>964</v>
      </c>
      <c r="S188" s="34" t="s">
        <v>683</v>
      </c>
      <c r="T188" s="5">
        <v>44.28</v>
      </c>
      <c r="U188" s="5">
        <f t="shared" si="5"/>
        <v>44.28</v>
      </c>
    </row>
    <row r="189" spans="1:21" ht="22.5">
      <c r="A189" s="3">
        <v>186</v>
      </c>
      <c r="B189" s="16" t="s">
        <v>204</v>
      </c>
      <c r="C189" s="19">
        <v>2</v>
      </c>
      <c r="D189" s="4"/>
      <c r="E189" s="4"/>
      <c r="F189" s="4"/>
      <c r="G189" s="4"/>
      <c r="H189" s="4"/>
      <c r="I189" s="4"/>
      <c r="J189" s="5"/>
      <c r="K189" s="5">
        <f t="shared" si="4"/>
        <v>0</v>
      </c>
      <c r="N189" s="3">
        <v>186</v>
      </c>
      <c r="O189" s="31" t="s">
        <v>204</v>
      </c>
      <c r="P189" s="32">
        <v>2</v>
      </c>
      <c r="Q189" s="36" t="s">
        <v>965</v>
      </c>
      <c r="R189" s="37" t="s">
        <v>966</v>
      </c>
      <c r="S189" s="34" t="s">
        <v>525</v>
      </c>
      <c r="T189" s="5">
        <v>73.8</v>
      </c>
      <c r="U189" s="5">
        <f t="shared" si="5"/>
        <v>147.6</v>
      </c>
    </row>
    <row r="190" spans="1:21" ht="22.5">
      <c r="A190" s="3">
        <v>187</v>
      </c>
      <c r="B190" s="16" t="s">
        <v>205</v>
      </c>
      <c r="C190" s="19">
        <v>2</v>
      </c>
      <c r="D190" s="4"/>
      <c r="E190" s="4"/>
      <c r="F190" s="4"/>
      <c r="G190" s="4"/>
      <c r="H190" s="4"/>
      <c r="I190" s="4"/>
      <c r="J190" s="5"/>
      <c r="K190" s="5">
        <f t="shared" si="4"/>
        <v>0</v>
      </c>
      <c r="N190" s="3">
        <v>187</v>
      </c>
      <c r="O190" s="31" t="s">
        <v>205</v>
      </c>
      <c r="P190" s="32">
        <v>2</v>
      </c>
      <c r="Q190" s="36" t="s">
        <v>967</v>
      </c>
      <c r="R190" s="37" t="s">
        <v>968</v>
      </c>
      <c r="S190" s="34" t="s">
        <v>683</v>
      </c>
      <c r="T190" s="5">
        <v>29.52</v>
      </c>
      <c r="U190" s="5">
        <f t="shared" si="5"/>
        <v>59.04</v>
      </c>
    </row>
    <row r="191" spans="1:21" ht="22.5">
      <c r="A191" s="3">
        <v>188</v>
      </c>
      <c r="B191" s="16" t="s">
        <v>206</v>
      </c>
      <c r="C191" s="19">
        <v>3</v>
      </c>
      <c r="D191" s="4"/>
      <c r="E191" s="4"/>
      <c r="F191" s="4"/>
      <c r="G191" s="4"/>
      <c r="H191" s="4"/>
      <c r="I191" s="4"/>
      <c r="J191" s="5"/>
      <c r="K191" s="5">
        <f t="shared" si="4"/>
        <v>0</v>
      </c>
      <c r="N191" s="3">
        <v>188</v>
      </c>
      <c r="O191" s="31" t="s">
        <v>206</v>
      </c>
      <c r="P191" s="32">
        <v>3</v>
      </c>
      <c r="Q191" s="36" t="s">
        <v>969</v>
      </c>
      <c r="R191" s="37" t="s">
        <v>970</v>
      </c>
      <c r="S191" s="34" t="s">
        <v>531</v>
      </c>
      <c r="T191" s="5">
        <v>35.67</v>
      </c>
      <c r="U191" s="5">
        <f t="shared" si="5"/>
        <v>107.01</v>
      </c>
    </row>
    <row r="192" spans="1:21" ht="22.5">
      <c r="A192" s="3">
        <v>189</v>
      </c>
      <c r="B192" s="16" t="s">
        <v>207</v>
      </c>
      <c r="C192" s="19">
        <v>5</v>
      </c>
      <c r="D192" s="4"/>
      <c r="E192" s="4"/>
      <c r="F192" s="4"/>
      <c r="G192" s="4"/>
      <c r="H192" s="4"/>
      <c r="I192" s="4"/>
      <c r="J192" s="5"/>
      <c r="K192" s="5">
        <f t="shared" si="4"/>
        <v>0</v>
      </c>
      <c r="N192" s="3">
        <v>189</v>
      </c>
      <c r="O192" s="31" t="s">
        <v>207</v>
      </c>
      <c r="P192" s="32">
        <v>5</v>
      </c>
      <c r="Q192" s="36" t="s">
        <v>971</v>
      </c>
      <c r="R192" s="37" t="s">
        <v>972</v>
      </c>
      <c r="S192" s="34" t="s">
        <v>683</v>
      </c>
      <c r="T192" s="5">
        <v>72.569999999999993</v>
      </c>
      <c r="U192" s="5">
        <f t="shared" si="5"/>
        <v>362.84999999999997</v>
      </c>
    </row>
    <row r="193" spans="1:21" ht="22.5">
      <c r="A193" s="3">
        <v>190</v>
      </c>
      <c r="B193" s="16" t="s">
        <v>208</v>
      </c>
      <c r="C193" s="19">
        <v>2</v>
      </c>
      <c r="D193" s="4"/>
      <c r="E193" s="4"/>
      <c r="F193" s="4"/>
      <c r="G193" s="4"/>
      <c r="H193" s="4"/>
      <c r="I193" s="4"/>
      <c r="J193" s="5"/>
      <c r="K193" s="5">
        <f t="shared" si="4"/>
        <v>0</v>
      </c>
      <c r="N193" s="3">
        <v>190</v>
      </c>
      <c r="O193" s="31" t="s">
        <v>208</v>
      </c>
      <c r="P193" s="32">
        <v>2</v>
      </c>
      <c r="Q193" s="36" t="s">
        <v>973</v>
      </c>
      <c r="R193" s="37" t="s">
        <v>974</v>
      </c>
      <c r="S193" s="34" t="s">
        <v>792</v>
      </c>
      <c r="T193" s="5">
        <v>67.650000000000006</v>
      </c>
      <c r="U193" s="5">
        <f t="shared" si="5"/>
        <v>135.30000000000001</v>
      </c>
    </row>
    <row r="194" spans="1:21" ht="22.5">
      <c r="A194" s="3">
        <v>191</v>
      </c>
      <c r="B194" s="16" t="s">
        <v>209</v>
      </c>
      <c r="C194" s="19">
        <v>3</v>
      </c>
      <c r="D194" s="4"/>
      <c r="E194" s="4"/>
      <c r="F194" s="4"/>
      <c r="G194" s="4"/>
      <c r="H194" s="4"/>
      <c r="I194" s="4"/>
      <c r="J194" s="5"/>
      <c r="K194" s="5">
        <f t="shared" si="4"/>
        <v>0</v>
      </c>
      <c r="N194" s="3">
        <v>191</v>
      </c>
      <c r="O194" s="31" t="s">
        <v>209</v>
      </c>
      <c r="P194" s="32">
        <v>3</v>
      </c>
      <c r="Q194" s="36" t="s">
        <v>975</v>
      </c>
      <c r="R194" s="37" t="s">
        <v>976</v>
      </c>
      <c r="S194" s="34" t="s">
        <v>792</v>
      </c>
      <c r="T194" s="5">
        <v>67.650000000000006</v>
      </c>
      <c r="U194" s="5">
        <f t="shared" si="5"/>
        <v>202.95000000000002</v>
      </c>
    </row>
    <row r="195" spans="1:21" ht="22.5">
      <c r="A195" s="3">
        <v>192</v>
      </c>
      <c r="B195" s="16" t="s">
        <v>210</v>
      </c>
      <c r="C195" s="19">
        <v>2</v>
      </c>
      <c r="D195" s="4"/>
      <c r="E195" s="4"/>
      <c r="F195" s="4"/>
      <c r="G195" s="4"/>
      <c r="H195" s="4"/>
      <c r="I195" s="4"/>
      <c r="J195" s="5"/>
      <c r="K195" s="5">
        <f t="shared" si="4"/>
        <v>0</v>
      </c>
      <c r="N195" s="3">
        <v>192</v>
      </c>
      <c r="O195" s="31" t="s">
        <v>210</v>
      </c>
      <c r="P195" s="32">
        <v>2</v>
      </c>
      <c r="Q195" s="36" t="s">
        <v>977</v>
      </c>
      <c r="R195" s="37" t="s">
        <v>978</v>
      </c>
      <c r="S195" s="34" t="s">
        <v>792</v>
      </c>
      <c r="T195" s="5">
        <v>67.650000000000006</v>
      </c>
      <c r="U195" s="5">
        <f t="shared" si="5"/>
        <v>135.30000000000001</v>
      </c>
    </row>
    <row r="196" spans="1:21" ht="22.5">
      <c r="A196" s="3">
        <v>193</v>
      </c>
      <c r="B196" s="16" t="s">
        <v>211</v>
      </c>
      <c r="C196" s="19">
        <v>1</v>
      </c>
      <c r="D196" s="4"/>
      <c r="E196" s="4"/>
      <c r="F196" s="4"/>
      <c r="G196" s="4"/>
      <c r="H196" s="4"/>
      <c r="I196" s="4"/>
      <c r="J196" s="5"/>
      <c r="K196" s="5">
        <f t="shared" ref="K196:K259" si="6">C196*J196</f>
        <v>0</v>
      </c>
      <c r="N196" s="3">
        <v>193</v>
      </c>
      <c r="O196" s="31" t="s">
        <v>211</v>
      </c>
      <c r="P196" s="32">
        <v>1</v>
      </c>
      <c r="Q196" s="36" t="s">
        <v>979</v>
      </c>
      <c r="R196" s="37" t="s">
        <v>980</v>
      </c>
      <c r="S196" s="34" t="s">
        <v>531</v>
      </c>
      <c r="T196" s="5">
        <v>105.78</v>
      </c>
      <c r="U196" s="5">
        <f t="shared" si="5"/>
        <v>105.78</v>
      </c>
    </row>
    <row r="197" spans="1:21" ht="22.5">
      <c r="A197" s="3">
        <v>194</v>
      </c>
      <c r="B197" s="16" t="s">
        <v>212</v>
      </c>
      <c r="C197" s="19">
        <v>1</v>
      </c>
      <c r="D197" s="4"/>
      <c r="E197" s="4"/>
      <c r="F197" s="4"/>
      <c r="G197" s="4"/>
      <c r="H197" s="4"/>
      <c r="I197" s="4"/>
      <c r="J197" s="5"/>
      <c r="K197" s="5">
        <f t="shared" si="6"/>
        <v>0</v>
      </c>
      <c r="N197" s="3">
        <v>194</v>
      </c>
      <c r="O197" s="31" t="s">
        <v>212</v>
      </c>
      <c r="P197" s="32">
        <v>1</v>
      </c>
      <c r="Q197" s="36" t="s">
        <v>981</v>
      </c>
      <c r="R197" s="37" t="s">
        <v>982</v>
      </c>
      <c r="S197" s="34" t="s">
        <v>676</v>
      </c>
      <c r="T197" s="5">
        <v>97.17</v>
      </c>
      <c r="U197" s="5">
        <f t="shared" ref="U197:U260" si="7">P197*T197</f>
        <v>97.17</v>
      </c>
    </row>
    <row r="198" spans="1:21" ht="22.5">
      <c r="A198" s="3">
        <v>195</v>
      </c>
      <c r="B198" s="16" t="s">
        <v>213</v>
      </c>
      <c r="C198" s="19">
        <v>1</v>
      </c>
      <c r="D198" s="4"/>
      <c r="E198" s="4"/>
      <c r="F198" s="4"/>
      <c r="G198" s="4"/>
      <c r="H198" s="4"/>
      <c r="I198" s="4"/>
      <c r="J198" s="5"/>
      <c r="K198" s="5">
        <f t="shared" si="6"/>
        <v>0</v>
      </c>
      <c r="N198" s="3">
        <v>195</v>
      </c>
      <c r="O198" s="31" t="s">
        <v>213</v>
      </c>
      <c r="P198" s="32">
        <v>1</v>
      </c>
      <c r="Q198" s="36" t="s">
        <v>983</v>
      </c>
      <c r="R198" s="37" t="s">
        <v>984</v>
      </c>
      <c r="S198" s="34" t="s">
        <v>676</v>
      </c>
      <c r="T198" s="5">
        <v>97.17</v>
      </c>
      <c r="U198" s="5">
        <f t="shared" si="7"/>
        <v>97.17</v>
      </c>
    </row>
    <row r="199" spans="1:21" ht="22.5">
      <c r="A199" s="3">
        <v>196</v>
      </c>
      <c r="B199" s="16" t="s">
        <v>214</v>
      </c>
      <c r="C199" s="19">
        <v>1</v>
      </c>
      <c r="D199" s="4"/>
      <c r="E199" s="4"/>
      <c r="F199" s="4"/>
      <c r="G199" s="4"/>
      <c r="H199" s="4"/>
      <c r="I199" s="4"/>
      <c r="J199" s="5"/>
      <c r="K199" s="5">
        <f t="shared" si="6"/>
        <v>0</v>
      </c>
      <c r="N199" s="3">
        <v>196</v>
      </c>
      <c r="O199" s="31" t="s">
        <v>214</v>
      </c>
      <c r="P199" s="32">
        <v>1</v>
      </c>
      <c r="Q199" s="36" t="s">
        <v>985</v>
      </c>
      <c r="R199" s="37" t="s">
        <v>986</v>
      </c>
      <c r="S199" s="34" t="s">
        <v>676</v>
      </c>
      <c r="T199" s="5">
        <v>97.17</v>
      </c>
      <c r="U199" s="5">
        <f t="shared" si="7"/>
        <v>97.17</v>
      </c>
    </row>
    <row r="200" spans="1:21" ht="22.5">
      <c r="A200" s="3">
        <v>197</v>
      </c>
      <c r="B200" s="16" t="s">
        <v>215</v>
      </c>
      <c r="C200" s="19">
        <v>1</v>
      </c>
      <c r="D200" s="4"/>
      <c r="E200" s="4"/>
      <c r="F200" s="4"/>
      <c r="G200" s="4"/>
      <c r="H200" s="4"/>
      <c r="I200" s="4"/>
      <c r="J200" s="5"/>
      <c r="K200" s="5">
        <f t="shared" si="6"/>
        <v>0</v>
      </c>
      <c r="N200" s="3">
        <v>197</v>
      </c>
      <c r="O200" s="31" t="s">
        <v>215</v>
      </c>
      <c r="P200" s="32">
        <v>1</v>
      </c>
      <c r="Q200" s="36" t="s">
        <v>987</v>
      </c>
      <c r="R200" s="37" t="s">
        <v>988</v>
      </c>
      <c r="S200" s="34" t="s">
        <v>531</v>
      </c>
      <c r="T200" s="5">
        <v>78.72</v>
      </c>
      <c r="U200" s="5">
        <f t="shared" si="7"/>
        <v>78.72</v>
      </c>
    </row>
    <row r="201" spans="1:21" ht="22.5">
      <c r="A201" s="3">
        <v>198</v>
      </c>
      <c r="B201" s="16" t="s">
        <v>216</v>
      </c>
      <c r="C201" s="19">
        <v>1</v>
      </c>
      <c r="D201" s="4"/>
      <c r="E201" s="4"/>
      <c r="F201" s="4"/>
      <c r="G201" s="4"/>
      <c r="H201" s="4"/>
      <c r="I201" s="4"/>
      <c r="J201" s="5"/>
      <c r="K201" s="5">
        <f t="shared" si="6"/>
        <v>0</v>
      </c>
      <c r="N201" s="3">
        <v>198</v>
      </c>
      <c r="O201" s="31" t="s">
        <v>216</v>
      </c>
      <c r="P201" s="32">
        <v>1</v>
      </c>
      <c r="Q201" s="36" t="s">
        <v>989</v>
      </c>
      <c r="R201" s="37" t="s">
        <v>990</v>
      </c>
      <c r="S201" s="34" t="s">
        <v>880</v>
      </c>
      <c r="T201" s="5">
        <v>55.35</v>
      </c>
      <c r="U201" s="5">
        <f t="shared" si="7"/>
        <v>55.35</v>
      </c>
    </row>
    <row r="202" spans="1:21" ht="22.5">
      <c r="A202" s="3">
        <v>199</v>
      </c>
      <c r="B202" s="16" t="s">
        <v>217</v>
      </c>
      <c r="C202" s="19">
        <v>1</v>
      </c>
      <c r="D202" s="4"/>
      <c r="E202" s="4"/>
      <c r="F202" s="4"/>
      <c r="G202" s="4"/>
      <c r="H202" s="4"/>
      <c r="I202" s="4"/>
      <c r="J202" s="5"/>
      <c r="K202" s="5">
        <f t="shared" si="6"/>
        <v>0</v>
      </c>
      <c r="N202" s="3">
        <v>199</v>
      </c>
      <c r="O202" s="31" t="s">
        <v>217</v>
      </c>
      <c r="P202" s="32">
        <v>1</v>
      </c>
      <c r="Q202" s="36" t="s">
        <v>991</v>
      </c>
      <c r="R202" s="37" t="s">
        <v>992</v>
      </c>
      <c r="S202" s="34" t="s">
        <v>993</v>
      </c>
      <c r="T202" s="5">
        <v>57.81</v>
      </c>
      <c r="U202" s="5">
        <f t="shared" si="7"/>
        <v>57.81</v>
      </c>
    </row>
    <row r="203" spans="1:21" ht="22.5">
      <c r="A203" s="3">
        <v>200</v>
      </c>
      <c r="B203" s="16" t="s">
        <v>218</v>
      </c>
      <c r="C203" s="19">
        <v>7</v>
      </c>
      <c r="D203" s="4"/>
      <c r="E203" s="4"/>
      <c r="F203" s="4"/>
      <c r="G203" s="4"/>
      <c r="H203" s="4"/>
      <c r="I203" s="4"/>
      <c r="J203" s="5"/>
      <c r="K203" s="5">
        <f t="shared" si="6"/>
        <v>0</v>
      </c>
      <c r="N203" s="3">
        <v>200</v>
      </c>
      <c r="O203" s="31" t="s">
        <v>218</v>
      </c>
      <c r="P203" s="32">
        <v>7</v>
      </c>
      <c r="Q203" s="36" t="s">
        <v>994</v>
      </c>
      <c r="R203" s="37" t="s">
        <v>995</v>
      </c>
      <c r="S203" s="34" t="s">
        <v>996</v>
      </c>
      <c r="T203" s="5">
        <v>30.75</v>
      </c>
      <c r="U203" s="5">
        <f t="shared" si="7"/>
        <v>215.25</v>
      </c>
    </row>
    <row r="204" spans="1:21" ht="22.5">
      <c r="A204" s="3">
        <v>201</v>
      </c>
      <c r="B204" s="16" t="s">
        <v>219</v>
      </c>
      <c r="C204" s="19">
        <v>3</v>
      </c>
      <c r="D204" s="4"/>
      <c r="E204" s="4"/>
      <c r="F204" s="4"/>
      <c r="G204" s="4"/>
      <c r="H204" s="4"/>
      <c r="I204" s="4"/>
      <c r="J204" s="5"/>
      <c r="K204" s="5">
        <f t="shared" si="6"/>
        <v>0</v>
      </c>
      <c r="N204" s="3">
        <v>201</v>
      </c>
      <c r="O204" s="31" t="s">
        <v>219</v>
      </c>
      <c r="P204" s="32">
        <v>3</v>
      </c>
      <c r="Q204" s="36" t="s">
        <v>997</v>
      </c>
      <c r="R204" s="37" t="s">
        <v>998</v>
      </c>
      <c r="S204" s="34" t="s">
        <v>715</v>
      </c>
      <c r="T204" s="5">
        <v>36.9</v>
      </c>
      <c r="U204" s="5">
        <f t="shared" si="7"/>
        <v>110.69999999999999</v>
      </c>
    </row>
    <row r="205" spans="1:21">
      <c r="A205" s="3">
        <v>202</v>
      </c>
      <c r="B205" s="17" t="s">
        <v>401</v>
      </c>
      <c r="C205" s="19">
        <v>1</v>
      </c>
      <c r="D205" s="4"/>
      <c r="E205" s="4"/>
      <c r="F205" s="4"/>
      <c r="G205" s="4"/>
      <c r="H205" s="4"/>
      <c r="I205" s="4"/>
      <c r="J205" s="5"/>
      <c r="K205" s="5">
        <f t="shared" si="6"/>
        <v>0</v>
      </c>
      <c r="N205" s="3">
        <v>202</v>
      </c>
      <c r="O205" s="42" t="s">
        <v>401</v>
      </c>
      <c r="P205" s="32">
        <v>1</v>
      </c>
      <c r="Q205" s="35" t="s">
        <v>999</v>
      </c>
      <c r="R205" s="33" t="s">
        <v>1000</v>
      </c>
      <c r="S205" s="43" t="s">
        <v>1001</v>
      </c>
      <c r="T205" s="5">
        <v>99.63</v>
      </c>
      <c r="U205" s="5">
        <f t="shared" si="7"/>
        <v>99.63</v>
      </c>
    </row>
    <row r="206" spans="1:21">
      <c r="A206" s="3">
        <v>203</v>
      </c>
      <c r="B206" s="16" t="s">
        <v>220</v>
      </c>
      <c r="C206" s="19">
        <v>1</v>
      </c>
      <c r="D206" s="4"/>
      <c r="E206" s="4"/>
      <c r="F206" s="4"/>
      <c r="G206" s="4"/>
      <c r="H206" s="4"/>
      <c r="I206" s="4"/>
      <c r="J206" s="5"/>
      <c r="K206" s="5">
        <f t="shared" si="6"/>
        <v>0</v>
      </c>
      <c r="N206" s="3">
        <v>203</v>
      </c>
      <c r="O206" s="31" t="s">
        <v>220</v>
      </c>
      <c r="P206" s="32">
        <v>1</v>
      </c>
      <c r="Q206" s="35" t="s">
        <v>1002</v>
      </c>
      <c r="R206" s="33" t="s">
        <v>1003</v>
      </c>
      <c r="S206" s="34" t="s">
        <v>1004</v>
      </c>
      <c r="T206" s="5">
        <v>108.855</v>
      </c>
      <c r="U206" s="5">
        <f t="shared" si="7"/>
        <v>108.855</v>
      </c>
    </row>
    <row r="207" spans="1:21">
      <c r="A207" s="3">
        <v>204</v>
      </c>
      <c r="B207" s="16" t="s">
        <v>221</v>
      </c>
      <c r="C207" s="19">
        <v>1</v>
      </c>
      <c r="D207" s="4"/>
      <c r="E207" s="4"/>
      <c r="F207" s="4"/>
      <c r="G207" s="4"/>
      <c r="H207" s="4"/>
      <c r="I207" s="4"/>
      <c r="J207" s="5"/>
      <c r="K207" s="5">
        <f t="shared" si="6"/>
        <v>0</v>
      </c>
      <c r="N207" s="3">
        <v>204</v>
      </c>
      <c r="O207" s="31" t="s">
        <v>221</v>
      </c>
      <c r="P207" s="32">
        <v>1</v>
      </c>
      <c r="Q207" s="35" t="s">
        <v>1005</v>
      </c>
      <c r="R207" s="33" t="s">
        <v>1006</v>
      </c>
      <c r="S207" s="34" t="s">
        <v>1004</v>
      </c>
      <c r="T207" s="5">
        <v>108.855</v>
      </c>
      <c r="U207" s="5">
        <f t="shared" si="7"/>
        <v>108.855</v>
      </c>
    </row>
    <row r="208" spans="1:21">
      <c r="A208" s="3">
        <v>205</v>
      </c>
      <c r="B208" s="16" t="s">
        <v>222</v>
      </c>
      <c r="C208" s="19">
        <v>1</v>
      </c>
      <c r="D208" s="4"/>
      <c r="E208" s="4"/>
      <c r="F208" s="4"/>
      <c r="G208" s="4"/>
      <c r="H208" s="4"/>
      <c r="I208" s="4"/>
      <c r="J208" s="5"/>
      <c r="K208" s="5">
        <f t="shared" si="6"/>
        <v>0</v>
      </c>
      <c r="N208" s="3">
        <v>205</v>
      </c>
      <c r="O208" s="31" t="s">
        <v>222</v>
      </c>
      <c r="P208" s="32">
        <v>1</v>
      </c>
      <c r="Q208" s="35" t="s">
        <v>1007</v>
      </c>
      <c r="R208" s="33" t="s">
        <v>1008</v>
      </c>
      <c r="S208" s="34" t="s">
        <v>1004</v>
      </c>
      <c r="T208" s="5">
        <v>108.855</v>
      </c>
      <c r="U208" s="5">
        <f t="shared" si="7"/>
        <v>108.855</v>
      </c>
    </row>
    <row r="209" spans="1:21">
      <c r="A209" s="3">
        <v>206</v>
      </c>
      <c r="B209" s="16" t="s">
        <v>223</v>
      </c>
      <c r="C209" s="19">
        <v>1</v>
      </c>
      <c r="D209" s="4"/>
      <c r="E209" s="4"/>
      <c r="F209" s="4"/>
      <c r="G209" s="4"/>
      <c r="H209" s="4"/>
      <c r="I209" s="4"/>
      <c r="J209" s="5"/>
      <c r="K209" s="5">
        <f t="shared" si="6"/>
        <v>0</v>
      </c>
      <c r="N209" s="3">
        <v>206</v>
      </c>
      <c r="O209" s="31" t="s">
        <v>223</v>
      </c>
      <c r="P209" s="32">
        <v>1</v>
      </c>
      <c r="Q209" s="35" t="s">
        <v>1009</v>
      </c>
      <c r="R209" s="33" t="s">
        <v>1010</v>
      </c>
      <c r="S209" s="34" t="s">
        <v>1004</v>
      </c>
      <c r="T209" s="5">
        <v>108.855</v>
      </c>
      <c r="U209" s="5">
        <f t="shared" si="7"/>
        <v>108.855</v>
      </c>
    </row>
    <row r="210" spans="1:21">
      <c r="A210" s="3">
        <v>207</v>
      </c>
      <c r="B210" s="16" t="s">
        <v>224</v>
      </c>
      <c r="C210" s="19">
        <v>1</v>
      </c>
      <c r="D210" s="4"/>
      <c r="E210" s="4"/>
      <c r="F210" s="4"/>
      <c r="G210" s="4"/>
      <c r="H210" s="4"/>
      <c r="I210" s="4"/>
      <c r="J210" s="5"/>
      <c r="K210" s="5">
        <f t="shared" si="6"/>
        <v>0</v>
      </c>
      <c r="N210" s="3">
        <v>207</v>
      </c>
      <c r="O210" s="31" t="s">
        <v>224</v>
      </c>
      <c r="P210" s="32">
        <v>1</v>
      </c>
      <c r="Q210" s="35" t="s">
        <v>1011</v>
      </c>
      <c r="R210" s="33" t="s">
        <v>1012</v>
      </c>
      <c r="S210" s="34" t="s">
        <v>727</v>
      </c>
      <c r="T210" s="5">
        <v>224.20439999999999</v>
      </c>
      <c r="U210" s="5">
        <f t="shared" si="7"/>
        <v>224.20439999999999</v>
      </c>
    </row>
    <row r="211" spans="1:21">
      <c r="A211" s="3">
        <v>208</v>
      </c>
      <c r="B211" s="16" t="s">
        <v>225</v>
      </c>
      <c r="C211" s="19">
        <v>1</v>
      </c>
      <c r="D211" s="4"/>
      <c r="E211" s="4"/>
      <c r="F211" s="4"/>
      <c r="G211" s="4"/>
      <c r="H211" s="4"/>
      <c r="I211" s="4"/>
      <c r="J211" s="5"/>
      <c r="K211" s="5">
        <f t="shared" si="6"/>
        <v>0</v>
      </c>
      <c r="N211" s="3">
        <v>208</v>
      </c>
      <c r="O211" s="31" t="s">
        <v>225</v>
      </c>
      <c r="P211" s="32">
        <v>1</v>
      </c>
      <c r="Q211" s="35" t="s">
        <v>1013</v>
      </c>
      <c r="R211" s="33" t="s">
        <v>1014</v>
      </c>
      <c r="S211" s="34" t="s">
        <v>727</v>
      </c>
      <c r="T211" s="5">
        <v>224.20439999999999</v>
      </c>
      <c r="U211" s="5">
        <f t="shared" si="7"/>
        <v>224.20439999999999</v>
      </c>
    </row>
    <row r="212" spans="1:21">
      <c r="A212" s="3">
        <v>209</v>
      </c>
      <c r="B212" s="16" t="s">
        <v>226</v>
      </c>
      <c r="C212" s="19">
        <v>1</v>
      </c>
      <c r="D212" s="4"/>
      <c r="E212" s="4"/>
      <c r="F212" s="4"/>
      <c r="G212" s="4"/>
      <c r="H212" s="4"/>
      <c r="I212" s="4"/>
      <c r="J212" s="5"/>
      <c r="K212" s="5">
        <f t="shared" si="6"/>
        <v>0</v>
      </c>
      <c r="N212" s="3">
        <v>209</v>
      </c>
      <c r="O212" s="31" t="s">
        <v>226</v>
      </c>
      <c r="P212" s="32">
        <v>1</v>
      </c>
      <c r="Q212" s="35" t="s">
        <v>1015</v>
      </c>
      <c r="R212" s="33" t="s">
        <v>1016</v>
      </c>
      <c r="S212" s="34" t="s">
        <v>727</v>
      </c>
      <c r="T212" s="5">
        <v>224.20439999999999</v>
      </c>
      <c r="U212" s="5">
        <f t="shared" si="7"/>
        <v>224.20439999999999</v>
      </c>
    </row>
    <row r="213" spans="1:21">
      <c r="A213" s="3">
        <v>210</v>
      </c>
      <c r="B213" s="16" t="s">
        <v>227</v>
      </c>
      <c r="C213" s="19">
        <v>1</v>
      </c>
      <c r="D213" s="4"/>
      <c r="E213" s="4"/>
      <c r="F213" s="4"/>
      <c r="G213" s="4"/>
      <c r="H213" s="4"/>
      <c r="I213" s="4"/>
      <c r="J213" s="5"/>
      <c r="K213" s="5">
        <f t="shared" si="6"/>
        <v>0</v>
      </c>
      <c r="N213" s="3">
        <v>210</v>
      </c>
      <c r="O213" s="31" t="s">
        <v>227</v>
      </c>
      <c r="P213" s="32">
        <v>1</v>
      </c>
      <c r="Q213" s="35" t="s">
        <v>1017</v>
      </c>
      <c r="R213" s="33" t="s">
        <v>1018</v>
      </c>
      <c r="S213" s="34" t="s">
        <v>727</v>
      </c>
      <c r="T213" s="5">
        <v>224.20439999999999</v>
      </c>
      <c r="U213" s="5">
        <f t="shared" si="7"/>
        <v>224.20439999999999</v>
      </c>
    </row>
    <row r="214" spans="1:21">
      <c r="A214" s="3">
        <v>211</v>
      </c>
      <c r="B214" s="16" t="s">
        <v>228</v>
      </c>
      <c r="C214" s="19">
        <v>1</v>
      </c>
      <c r="D214" s="4"/>
      <c r="E214" s="4"/>
      <c r="F214" s="4"/>
      <c r="G214" s="4"/>
      <c r="H214" s="4"/>
      <c r="I214" s="4"/>
      <c r="J214" s="5"/>
      <c r="K214" s="5">
        <f t="shared" si="6"/>
        <v>0</v>
      </c>
      <c r="N214" s="3">
        <v>211</v>
      </c>
      <c r="O214" s="31" t="s">
        <v>228</v>
      </c>
      <c r="P214" s="32">
        <v>1</v>
      </c>
      <c r="Q214" s="35" t="s">
        <v>1019</v>
      </c>
      <c r="R214" s="33" t="s">
        <v>1020</v>
      </c>
      <c r="S214" s="34" t="s">
        <v>1021</v>
      </c>
      <c r="T214" s="5">
        <v>59.04</v>
      </c>
      <c r="U214" s="5">
        <f t="shared" si="7"/>
        <v>59.04</v>
      </c>
    </row>
    <row r="215" spans="1:21">
      <c r="A215" s="3">
        <v>212</v>
      </c>
      <c r="B215" s="16" t="s">
        <v>229</v>
      </c>
      <c r="C215" s="19">
        <v>1</v>
      </c>
      <c r="D215" s="4"/>
      <c r="E215" s="4"/>
      <c r="F215" s="4"/>
      <c r="G215" s="4"/>
      <c r="H215" s="4"/>
      <c r="I215" s="4"/>
      <c r="J215" s="5"/>
      <c r="K215" s="5">
        <f t="shared" si="6"/>
        <v>0</v>
      </c>
      <c r="N215" s="3">
        <v>212</v>
      </c>
      <c r="O215" s="31" t="s">
        <v>229</v>
      </c>
      <c r="P215" s="32">
        <v>1</v>
      </c>
      <c r="Q215" s="47" t="s">
        <v>1022</v>
      </c>
      <c r="R215" s="48" t="s">
        <v>1023</v>
      </c>
      <c r="S215" s="34" t="s">
        <v>1024</v>
      </c>
      <c r="T215" s="5">
        <v>89.002799999999993</v>
      </c>
      <c r="U215" s="5">
        <f t="shared" si="7"/>
        <v>89.002799999999993</v>
      </c>
    </row>
    <row r="216" spans="1:21">
      <c r="A216" s="3">
        <v>213</v>
      </c>
      <c r="B216" s="16" t="s">
        <v>230</v>
      </c>
      <c r="C216" s="19">
        <v>1</v>
      </c>
      <c r="D216" s="4"/>
      <c r="E216" s="4"/>
      <c r="F216" s="4"/>
      <c r="G216" s="4"/>
      <c r="H216" s="4"/>
      <c r="I216" s="4"/>
      <c r="J216" s="5"/>
      <c r="K216" s="5">
        <f t="shared" si="6"/>
        <v>0</v>
      </c>
      <c r="N216" s="3">
        <v>213</v>
      </c>
      <c r="O216" s="31" t="s">
        <v>230</v>
      </c>
      <c r="P216" s="32">
        <v>1</v>
      </c>
      <c r="Q216" s="47" t="s">
        <v>1025</v>
      </c>
      <c r="R216" s="48" t="s">
        <v>1026</v>
      </c>
      <c r="S216" s="34" t="s">
        <v>1027</v>
      </c>
      <c r="T216" s="5">
        <v>89.002799999999993</v>
      </c>
      <c r="U216" s="5">
        <f t="shared" si="7"/>
        <v>89.002799999999993</v>
      </c>
    </row>
    <row r="217" spans="1:21" ht="22.5">
      <c r="A217" s="3">
        <v>214</v>
      </c>
      <c r="B217" s="16" t="s">
        <v>231</v>
      </c>
      <c r="C217" s="19">
        <v>1</v>
      </c>
      <c r="D217" s="4"/>
      <c r="E217" s="4"/>
      <c r="F217" s="4"/>
      <c r="G217" s="4"/>
      <c r="H217" s="4"/>
      <c r="I217" s="4"/>
      <c r="J217" s="5"/>
      <c r="K217" s="5">
        <f t="shared" si="6"/>
        <v>0</v>
      </c>
      <c r="N217" s="3">
        <v>214</v>
      </c>
      <c r="O217" s="31" t="s">
        <v>231</v>
      </c>
      <c r="P217" s="32">
        <v>1</v>
      </c>
      <c r="Q217" s="36" t="s">
        <v>1028</v>
      </c>
      <c r="R217" s="37" t="s">
        <v>1029</v>
      </c>
      <c r="S217" s="34" t="s">
        <v>996</v>
      </c>
      <c r="T217" s="5">
        <v>35.67</v>
      </c>
      <c r="U217" s="5">
        <f t="shared" si="7"/>
        <v>35.67</v>
      </c>
    </row>
    <row r="218" spans="1:21" ht="25.5">
      <c r="A218" s="3">
        <v>215</v>
      </c>
      <c r="B218" s="16" t="s">
        <v>232</v>
      </c>
      <c r="C218" s="19">
        <v>1</v>
      </c>
      <c r="D218" s="4"/>
      <c r="E218" s="4"/>
      <c r="F218" s="4"/>
      <c r="G218" s="4"/>
      <c r="H218" s="4"/>
      <c r="I218" s="4"/>
      <c r="J218" s="5"/>
      <c r="K218" s="5">
        <f t="shared" si="6"/>
        <v>0</v>
      </c>
      <c r="N218" s="3">
        <v>215</v>
      </c>
      <c r="O218" s="45" t="s">
        <v>422</v>
      </c>
      <c r="P218" s="32">
        <v>1</v>
      </c>
      <c r="Q218" s="35" t="s">
        <v>1030</v>
      </c>
      <c r="R218" s="33" t="s">
        <v>1031</v>
      </c>
      <c r="S218" s="34" t="s">
        <v>1032</v>
      </c>
      <c r="T218" s="5">
        <v>34.255499999999998</v>
      </c>
      <c r="U218" s="5">
        <f t="shared" si="7"/>
        <v>34.255499999999998</v>
      </c>
    </row>
    <row r="219" spans="1:21" ht="22.5">
      <c r="A219" s="3">
        <v>216</v>
      </c>
      <c r="B219" s="16" t="s">
        <v>233</v>
      </c>
      <c r="C219" s="19">
        <v>1</v>
      </c>
      <c r="D219" s="4"/>
      <c r="E219" s="4"/>
      <c r="F219" s="4"/>
      <c r="G219" s="4"/>
      <c r="H219" s="4"/>
      <c r="I219" s="4"/>
      <c r="J219" s="5"/>
      <c r="K219" s="5">
        <f t="shared" si="6"/>
        <v>0</v>
      </c>
      <c r="N219" s="3">
        <v>216</v>
      </c>
      <c r="O219" s="31" t="s">
        <v>233</v>
      </c>
      <c r="P219" s="32">
        <v>1</v>
      </c>
      <c r="Q219" s="36" t="s">
        <v>1033</v>
      </c>
      <c r="R219" s="37" t="s">
        <v>1034</v>
      </c>
      <c r="S219" s="34" t="s">
        <v>1035</v>
      </c>
      <c r="T219" s="5">
        <v>36.9</v>
      </c>
      <c r="U219" s="5">
        <f t="shared" si="7"/>
        <v>36.9</v>
      </c>
    </row>
    <row r="220" spans="1:21" ht="22.5">
      <c r="A220" s="3">
        <v>217</v>
      </c>
      <c r="B220" s="16" t="s">
        <v>234</v>
      </c>
      <c r="C220" s="19">
        <v>1</v>
      </c>
      <c r="D220" s="4"/>
      <c r="E220" s="4"/>
      <c r="F220" s="4"/>
      <c r="G220" s="4"/>
      <c r="H220" s="4"/>
      <c r="I220" s="4"/>
      <c r="J220" s="5"/>
      <c r="K220" s="5">
        <f t="shared" si="6"/>
        <v>0</v>
      </c>
      <c r="N220" s="3">
        <v>217</v>
      </c>
      <c r="O220" s="31" t="s">
        <v>234</v>
      </c>
      <c r="P220" s="32">
        <v>1</v>
      </c>
      <c r="Q220" s="36" t="s">
        <v>1036</v>
      </c>
      <c r="R220" s="37" t="s">
        <v>1037</v>
      </c>
      <c r="S220" s="34" t="s">
        <v>1035</v>
      </c>
      <c r="T220" s="5">
        <v>51.66</v>
      </c>
      <c r="U220" s="5">
        <f t="shared" si="7"/>
        <v>51.66</v>
      </c>
    </row>
    <row r="221" spans="1:21">
      <c r="A221" s="3">
        <v>218</v>
      </c>
      <c r="B221" s="16" t="s">
        <v>235</v>
      </c>
      <c r="C221" s="19">
        <v>1</v>
      </c>
      <c r="D221" s="4"/>
      <c r="E221" s="4"/>
      <c r="F221" s="4"/>
      <c r="G221" s="4"/>
      <c r="H221" s="4"/>
      <c r="I221" s="4"/>
      <c r="J221" s="5"/>
      <c r="K221" s="5">
        <f t="shared" si="6"/>
        <v>0</v>
      </c>
      <c r="N221" s="3">
        <v>218</v>
      </c>
      <c r="O221" s="31" t="s">
        <v>235</v>
      </c>
      <c r="P221" s="32">
        <v>1</v>
      </c>
      <c r="Q221" s="35" t="s">
        <v>1038</v>
      </c>
      <c r="R221" s="33" t="s">
        <v>1039</v>
      </c>
      <c r="S221" s="34" t="s">
        <v>1040</v>
      </c>
      <c r="T221" s="5">
        <v>31.98</v>
      </c>
      <c r="U221" s="5">
        <f t="shared" si="7"/>
        <v>31.98</v>
      </c>
    </row>
    <row r="222" spans="1:21">
      <c r="A222" s="3">
        <v>219</v>
      </c>
      <c r="B222" s="16" t="s">
        <v>240</v>
      </c>
      <c r="C222" s="19">
        <v>2</v>
      </c>
      <c r="D222" s="4"/>
      <c r="E222" s="4"/>
      <c r="F222" s="4"/>
      <c r="G222" s="4"/>
      <c r="H222" s="4"/>
      <c r="I222" s="4"/>
      <c r="J222" s="5"/>
      <c r="K222" s="5">
        <f t="shared" si="6"/>
        <v>0</v>
      </c>
      <c r="N222" s="3">
        <v>219</v>
      </c>
      <c r="O222" s="31" t="s">
        <v>240</v>
      </c>
      <c r="P222" s="32">
        <v>2</v>
      </c>
      <c r="Q222" s="36" t="s">
        <v>1041</v>
      </c>
      <c r="R222" s="37" t="s">
        <v>1042</v>
      </c>
      <c r="S222" s="34" t="s">
        <v>720</v>
      </c>
      <c r="T222" s="5">
        <v>52.89</v>
      </c>
      <c r="U222" s="5">
        <f t="shared" si="7"/>
        <v>105.78</v>
      </c>
    </row>
    <row r="223" spans="1:21" ht="22.5">
      <c r="A223" s="3">
        <v>220</v>
      </c>
      <c r="B223" s="16" t="s">
        <v>241</v>
      </c>
      <c r="C223" s="19">
        <v>1</v>
      </c>
      <c r="D223" s="4"/>
      <c r="E223" s="4"/>
      <c r="F223" s="4"/>
      <c r="G223" s="4"/>
      <c r="H223" s="4"/>
      <c r="I223" s="4"/>
      <c r="J223" s="5"/>
      <c r="K223" s="5">
        <f t="shared" si="6"/>
        <v>0</v>
      </c>
      <c r="N223" s="3">
        <v>220</v>
      </c>
      <c r="O223" s="31" t="s">
        <v>241</v>
      </c>
      <c r="P223" s="32">
        <v>1</v>
      </c>
      <c r="Q223" s="36" t="s">
        <v>1043</v>
      </c>
      <c r="R223" s="37" t="s">
        <v>1044</v>
      </c>
      <c r="S223" s="34" t="s">
        <v>720</v>
      </c>
      <c r="T223" s="5">
        <v>51.66</v>
      </c>
      <c r="U223" s="5">
        <f t="shared" si="7"/>
        <v>51.66</v>
      </c>
    </row>
    <row r="224" spans="1:21" ht="22.5">
      <c r="A224" s="3">
        <v>221</v>
      </c>
      <c r="B224" s="16" t="s">
        <v>343</v>
      </c>
      <c r="C224" s="19">
        <v>10</v>
      </c>
      <c r="D224" s="4"/>
      <c r="E224" s="4"/>
      <c r="F224" s="4"/>
      <c r="G224" s="4"/>
      <c r="H224" s="4"/>
      <c r="I224" s="4"/>
      <c r="J224" s="5"/>
      <c r="K224" s="5">
        <f t="shared" si="6"/>
        <v>0</v>
      </c>
      <c r="N224" s="3">
        <v>221</v>
      </c>
      <c r="O224" s="31" t="s">
        <v>343</v>
      </c>
      <c r="P224" s="32">
        <v>10</v>
      </c>
      <c r="Q224" s="36" t="s">
        <v>1045</v>
      </c>
      <c r="R224" s="37" t="s">
        <v>1046</v>
      </c>
      <c r="S224" s="34" t="s">
        <v>525</v>
      </c>
      <c r="T224" s="5">
        <v>159.9</v>
      </c>
      <c r="U224" s="5">
        <f t="shared" si="7"/>
        <v>1599</v>
      </c>
    </row>
    <row r="225" spans="1:21" ht="22.5">
      <c r="A225" s="3">
        <v>222</v>
      </c>
      <c r="B225" s="17" t="s">
        <v>402</v>
      </c>
      <c r="C225" s="19">
        <v>1</v>
      </c>
      <c r="D225" s="4"/>
      <c r="E225" s="4"/>
      <c r="F225" s="4"/>
      <c r="G225" s="4"/>
      <c r="H225" s="4"/>
      <c r="I225" s="4"/>
      <c r="J225" s="5"/>
      <c r="K225" s="5">
        <f t="shared" si="6"/>
        <v>0</v>
      </c>
      <c r="N225" s="3">
        <v>222</v>
      </c>
      <c r="O225" s="42" t="s">
        <v>402</v>
      </c>
      <c r="P225" s="32">
        <v>1</v>
      </c>
      <c r="Q225" s="35" t="s">
        <v>1047</v>
      </c>
      <c r="R225" s="33" t="s">
        <v>1048</v>
      </c>
      <c r="S225" s="43" t="s">
        <v>1049</v>
      </c>
      <c r="T225" s="5">
        <v>159.9</v>
      </c>
      <c r="U225" s="5">
        <f t="shared" si="7"/>
        <v>159.9</v>
      </c>
    </row>
    <row r="226" spans="1:21" ht="22.5">
      <c r="A226" s="3">
        <v>223</v>
      </c>
      <c r="B226" s="17" t="s">
        <v>403</v>
      </c>
      <c r="C226" s="19">
        <v>1</v>
      </c>
      <c r="D226" s="4"/>
      <c r="E226" s="4"/>
      <c r="F226" s="4"/>
      <c r="G226" s="4"/>
      <c r="H226" s="4"/>
      <c r="I226" s="4"/>
      <c r="J226" s="5"/>
      <c r="K226" s="5">
        <f t="shared" si="6"/>
        <v>0</v>
      </c>
      <c r="N226" s="3">
        <v>223</v>
      </c>
      <c r="O226" s="42" t="s">
        <v>403</v>
      </c>
      <c r="P226" s="32">
        <v>1</v>
      </c>
      <c r="Q226" s="36" t="s">
        <v>1050</v>
      </c>
      <c r="R226" s="37" t="s">
        <v>1051</v>
      </c>
      <c r="S226" s="43" t="s">
        <v>1052</v>
      </c>
      <c r="T226" s="5">
        <v>199.26</v>
      </c>
      <c r="U226" s="5">
        <f t="shared" si="7"/>
        <v>199.26</v>
      </c>
    </row>
    <row r="227" spans="1:21">
      <c r="A227" s="3">
        <v>224</v>
      </c>
      <c r="B227" s="16" t="s">
        <v>242</v>
      </c>
      <c r="C227" s="19">
        <v>1</v>
      </c>
      <c r="D227" s="4"/>
      <c r="E227" s="4"/>
      <c r="F227" s="4"/>
      <c r="G227" s="4"/>
      <c r="H227" s="4"/>
      <c r="I227" s="4"/>
      <c r="J227" s="5"/>
      <c r="K227" s="5">
        <f t="shared" si="6"/>
        <v>0</v>
      </c>
      <c r="N227" s="3">
        <v>224</v>
      </c>
      <c r="O227" s="31" t="s">
        <v>242</v>
      </c>
      <c r="P227" s="32">
        <v>1</v>
      </c>
      <c r="Q227" s="35" t="s">
        <v>1053</v>
      </c>
      <c r="R227" s="33" t="s">
        <v>1054</v>
      </c>
      <c r="S227" s="34" t="s">
        <v>683</v>
      </c>
      <c r="T227" s="5">
        <v>19.434000000000001</v>
      </c>
      <c r="U227" s="5">
        <f t="shared" si="7"/>
        <v>19.434000000000001</v>
      </c>
    </row>
    <row r="228" spans="1:21" ht="22.5">
      <c r="A228" s="3">
        <v>225</v>
      </c>
      <c r="B228" s="16" t="s">
        <v>38</v>
      </c>
      <c r="C228" s="19">
        <v>3</v>
      </c>
      <c r="D228" s="4"/>
      <c r="E228" s="4"/>
      <c r="F228" s="4"/>
      <c r="G228" s="4"/>
      <c r="H228" s="4"/>
      <c r="I228" s="4"/>
      <c r="J228" s="5"/>
      <c r="K228" s="5">
        <f t="shared" si="6"/>
        <v>0</v>
      </c>
      <c r="N228" s="3">
        <v>225</v>
      </c>
      <c r="O228" s="31" t="s">
        <v>38</v>
      </c>
      <c r="P228" s="32">
        <v>3</v>
      </c>
      <c r="Q228" s="36" t="s">
        <v>1055</v>
      </c>
      <c r="R228" s="37" t="s">
        <v>1056</v>
      </c>
      <c r="S228" s="34" t="s">
        <v>1057</v>
      </c>
      <c r="T228" s="5">
        <v>27.06</v>
      </c>
      <c r="U228" s="5">
        <f t="shared" si="7"/>
        <v>81.179999999999993</v>
      </c>
    </row>
    <row r="229" spans="1:21" ht="22.5">
      <c r="A229" s="3">
        <v>226</v>
      </c>
      <c r="B229" s="16" t="s">
        <v>39</v>
      </c>
      <c r="C229" s="19">
        <v>3</v>
      </c>
      <c r="D229" s="4"/>
      <c r="E229" s="4"/>
      <c r="F229" s="4"/>
      <c r="G229" s="4"/>
      <c r="H229" s="4"/>
      <c r="I229" s="4"/>
      <c r="J229" s="5"/>
      <c r="K229" s="5">
        <f t="shared" si="6"/>
        <v>0</v>
      </c>
      <c r="N229" s="3">
        <v>226</v>
      </c>
      <c r="O229" s="31" t="s">
        <v>39</v>
      </c>
      <c r="P229" s="32">
        <v>3</v>
      </c>
      <c r="Q229" s="36" t="s">
        <v>1058</v>
      </c>
      <c r="R229" s="37" t="s">
        <v>1059</v>
      </c>
      <c r="S229" s="34" t="s">
        <v>1057</v>
      </c>
      <c r="T229" s="5">
        <v>27.06</v>
      </c>
      <c r="U229" s="5">
        <f t="shared" si="7"/>
        <v>81.179999999999993</v>
      </c>
    </row>
    <row r="230" spans="1:21" ht="22.5">
      <c r="A230" s="3">
        <v>227</v>
      </c>
      <c r="B230" s="16" t="s">
        <v>40</v>
      </c>
      <c r="C230" s="19">
        <v>3</v>
      </c>
      <c r="D230" s="4"/>
      <c r="E230" s="4"/>
      <c r="F230" s="4"/>
      <c r="G230" s="4"/>
      <c r="H230" s="4"/>
      <c r="I230" s="4"/>
      <c r="J230" s="5"/>
      <c r="K230" s="5">
        <f t="shared" si="6"/>
        <v>0</v>
      </c>
      <c r="N230" s="3">
        <v>227</v>
      </c>
      <c r="O230" s="31" t="s">
        <v>40</v>
      </c>
      <c r="P230" s="32">
        <v>3</v>
      </c>
      <c r="Q230" s="36" t="s">
        <v>1060</v>
      </c>
      <c r="R230" s="37" t="s">
        <v>1061</v>
      </c>
      <c r="S230" s="34" t="s">
        <v>1057</v>
      </c>
      <c r="T230" s="5">
        <v>27.06</v>
      </c>
      <c r="U230" s="5">
        <f t="shared" si="7"/>
        <v>81.179999999999993</v>
      </c>
    </row>
    <row r="231" spans="1:21" ht="22.5">
      <c r="A231" s="3">
        <v>228</v>
      </c>
      <c r="B231" s="16" t="s">
        <v>23</v>
      </c>
      <c r="C231" s="19">
        <v>10</v>
      </c>
      <c r="D231" s="4"/>
      <c r="E231" s="4"/>
      <c r="F231" s="4"/>
      <c r="G231" s="4"/>
      <c r="H231" s="4"/>
      <c r="I231" s="4"/>
      <c r="J231" s="5"/>
      <c r="K231" s="5">
        <f t="shared" si="6"/>
        <v>0</v>
      </c>
      <c r="N231" s="3">
        <v>228</v>
      </c>
      <c r="O231" s="31" t="s">
        <v>23</v>
      </c>
      <c r="P231" s="32">
        <v>10</v>
      </c>
      <c r="Q231" s="36" t="s">
        <v>1062</v>
      </c>
      <c r="R231" s="37" t="s">
        <v>1063</v>
      </c>
      <c r="S231" s="34" t="s">
        <v>1064</v>
      </c>
      <c r="T231" s="5">
        <v>73.8</v>
      </c>
      <c r="U231" s="5">
        <f t="shared" si="7"/>
        <v>738</v>
      </c>
    </row>
    <row r="232" spans="1:21" ht="22.5">
      <c r="A232" s="3">
        <v>229</v>
      </c>
      <c r="B232" s="16" t="s">
        <v>24</v>
      </c>
      <c r="C232" s="19">
        <v>10</v>
      </c>
      <c r="D232" s="4"/>
      <c r="E232" s="4"/>
      <c r="F232" s="4"/>
      <c r="G232" s="4"/>
      <c r="H232" s="4"/>
      <c r="I232" s="4"/>
      <c r="J232" s="5"/>
      <c r="K232" s="5">
        <f t="shared" si="6"/>
        <v>0</v>
      </c>
      <c r="N232" s="3">
        <v>229</v>
      </c>
      <c r="O232" s="31" t="s">
        <v>24</v>
      </c>
      <c r="P232" s="32">
        <v>10</v>
      </c>
      <c r="Q232" s="36" t="s">
        <v>1065</v>
      </c>
      <c r="R232" s="37" t="s">
        <v>1066</v>
      </c>
      <c r="S232" s="34" t="s">
        <v>1064</v>
      </c>
      <c r="T232" s="5">
        <v>73.8</v>
      </c>
      <c r="U232" s="5">
        <f t="shared" si="7"/>
        <v>738</v>
      </c>
    </row>
    <row r="233" spans="1:21" ht="22.5">
      <c r="A233" s="3">
        <v>230</v>
      </c>
      <c r="B233" s="16" t="s">
        <v>25</v>
      </c>
      <c r="C233" s="19">
        <v>10</v>
      </c>
      <c r="D233" s="4"/>
      <c r="E233" s="4"/>
      <c r="F233" s="4"/>
      <c r="G233" s="4"/>
      <c r="H233" s="4"/>
      <c r="I233" s="4"/>
      <c r="J233" s="5"/>
      <c r="K233" s="5">
        <f t="shared" si="6"/>
        <v>0</v>
      </c>
      <c r="N233" s="3">
        <v>230</v>
      </c>
      <c r="O233" s="31" t="s">
        <v>25</v>
      </c>
      <c r="P233" s="32">
        <v>10</v>
      </c>
      <c r="Q233" s="36" t="s">
        <v>1067</v>
      </c>
      <c r="R233" s="37" t="s">
        <v>1068</v>
      </c>
      <c r="S233" s="34" t="s">
        <v>1064</v>
      </c>
      <c r="T233" s="5">
        <v>73.8</v>
      </c>
      <c r="U233" s="5">
        <f t="shared" si="7"/>
        <v>738</v>
      </c>
    </row>
    <row r="234" spans="1:21" ht="22.5">
      <c r="A234" s="3">
        <v>231</v>
      </c>
      <c r="B234" s="16" t="s">
        <v>41</v>
      </c>
      <c r="C234" s="19">
        <v>8</v>
      </c>
      <c r="D234" s="4"/>
      <c r="E234" s="4"/>
      <c r="F234" s="4"/>
      <c r="G234" s="4"/>
      <c r="H234" s="4"/>
      <c r="I234" s="4"/>
      <c r="J234" s="5"/>
      <c r="K234" s="5">
        <f t="shared" si="6"/>
        <v>0</v>
      </c>
      <c r="N234" s="3">
        <v>231</v>
      </c>
      <c r="O234" s="31" t="s">
        <v>41</v>
      </c>
      <c r="P234" s="32">
        <v>8</v>
      </c>
      <c r="Q234" s="36" t="s">
        <v>1069</v>
      </c>
      <c r="R234" s="37" t="s">
        <v>1070</v>
      </c>
      <c r="S234" s="34" t="s">
        <v>902</v>
      </c>
      <c r="T234" s="5">
        <v>73.8</v>
      </c>
      <c r="U234" s="5">
        <f t="shared" si="7"/>
        <v>590.4</v>
      </c>
    </row>
    <row r="235" spans="1:21">
      <c r="A235" s="3">
        <v>232</v>
      </c>
      <c r="B235" s="16" t="s">
        <v>26</v>
      </c>
      <c r="C235" s="19">
        <v>5</v>
      </c>
      <c r="D235" s="4"/>
      <c r="E235" s="4"/>
      <c r="F235" s="4"/>
      <c r="G235" s="4"/>
      <c r="H235" s="4"/>
      <c r="I235" s="4"/>
      <c r="J235" s="5"/>
      <c r="K235" s="5">
        <f t="shared" si="6"/>
        <v>0</v>
      </c>
      <c r="N235" s="3">
        <v>232</v>
      </c>
      <c r="O235" s="31" t="s">
        <v>26</v>
      </c>
      <c r="P235" s="32">
        <v>5</v>
      </c>
      <c r="Q235" s="35" t="s">
        <v>1071</v>
      </c>
      <c r="R235" s="33" t="s">
        <v>1072</v>
      </c>
      <c r="S235" s="34" t="s">
        <v>1073</v>
      </c>
      <c r="T235" s="5">
        <v>233.7</v>
      </c>
      <c r="U235" s="5">
        <f t="shared" si="7"/>
        <v>1168.5</v>
      </c>
    </row>
    <row r="236" spans="1:21">
      <c r="A236" s="3">
        <v>233</v>
      </c>
      <c r="B236" s="16" t="s">
        <v>243</v>
      </c>
      <c r="C236" s="19">
        <v>2</v>
      </c>
      <c r="D236" s="4"/>
      <c r="E236" s="4"/>
      <c r="F236" s="4"/>
      <c r="G236" s="4"/>
      <c r="H236" s="4"/>
      <c r="I236" s="4"/>
      <c r="J236" s="5"/>
      <c r="K236" s="5">
        <f t="shared" si="6"/>
        <v>0</v>
      </c>
      <c r="N236" s="3">
        <v>233</v>
      </c>
      <c r="O236" s="31" t="s">
        <v>243</v>
      </c>
      <c r="P236" s="32">
        <v>2</v>
      </c>
      <c r="Q236" s="36" t="s">
        <v>1074</v>
      </c>
      <c r="R236" s="37" t="s">
        <v>1075</v>
      </c>
      <c r="S236" s="34" t="s">
        <v>996</v>
      </c>
      <c r="T236" s="5">
        <v>119.31</v>
      </c>
      <c r="U236" s="5">
        <f t="shared" si="7"/>
        <v>238.62</v>
      </c>
    </row>
    <row r="237" spans="1:21" ht="22.5">
      <c r="A237" s="3">
        <v>234</v>
      </c>
      <c r="B237" s="16" t="s">
        <v>244</v>
      </c>
      <c r="C237" s="19">
        <v>25</v>
      </c>
      <c r="D237" s="4"/>
      <c r="E237" s="4"/>
      <c r="F237" s="4"/>
      <c r="G237" s="4"/>
      <c r="H237" s="4"/>
      <c r="I237" s="4"/>
      <c r="J237" s="5"/>
      <c r="K237" s="5">
        <f t="shared" si="6"/>
        <v>0</v>
      </c>
      <c r="N237" s="3">
        <v>234</v>
      </c>
      <c r="O237" s="31" t="s">
        <v>244</v>
      </c>
      <c r="P237" s="32">
        <v>25</v>
      </c>
      <c r="Q237" s="51" t="s">
        <v>1076</v>
      </c>
      <c r="R237" s="33" t="s">
        <v>1077</v>
      </c>
      <c r="S237" s="34" t="s">
        <v>715</v>
      </c>
      <c r="T237" s="5">
        <v>67.650000000000006</v>
      </c>
      <c r="U237" s="5">
        <f t="shared" si="7"/>
        <v>1691.2500000000002</v>
      </c>
    </row>
    <row r="238" spans="1:21">
      <c r="A238" s="3">
        <v>235</v>
      </c>
      <c r="B238" s="16" t="s">
        <v>348</v>
      </c>
      <c r="C238" s="19">
        <v>1</v>
      </c>
      <c r="D238" s="4"/>
      <c r="E238" s="4"/>
      <c r="F238" s="4"/>
      <c r="G238" s="4"/>
      <c r="H238" s="4"/>
      <c r="I238" s="4"/>
      <c r="J238" s="5"/>
      <c r="K238" s="5">
        <f t="shared" si="6"/>
        <v>0</v>
      </c>
      <c r="N238" s="3">
        <v>235</v>
      </c>
      <c r="O238" s="31" t="s">
        <v>348</v>
      </c>
      <c r="P238" s="32">
        <v>1</v>
      </c>
      <c r="Q238" s="51" t="s">
        <v>1078</v>
      </c>
      <c r="R238" s="33" t="s">
        <v>1079</v>
      </c>
      <c r="S238" s="34" t="s">
        <v>956</v>
      </c>
      <c r="T238" s="5">
        <v>39.36</v>
      </c>
      <c r="U238" s="5">
        <f t="shared" si="7"/>
        <v>39.36</v>
      </c>
    </row>
    <row r="239" spans="1:21">
      <c r="A239" s="3">
        <v>236</v>
      </c>
      <c r="B239" s="16" t="s">
        <v>245</v>
      </c>
      <c r="C239" s="19">
        <v>1</v>
      </c>
      <c r="D239" s="4"/>
      <c r="E239" s="4"/>
      <c r="F239" s="4"/>
      <c r="G239" s="4"/>
      <c r="H239" s="4"/>
      <c r="I239" s="4"/>
      <c r="J239" s="5"/>
      <c r="K239" s="5">
        <f t="shared" si="6"/>
        <v>0</v>
      </c>
      <c r="N239" s="3">
        <v>236</v>
      </c>
      <c r="O239" s="31" t="s">
        <v>245</v>
      </c>
      <c r="P239" s="32">
        <v>1</v>
      </c>
      <c r="Q239" s="35" t="s">
        <v>1080</v>
      </c>
      <c r="R239" s="33" t="s">
        <v>1081</v>
      </c>
      <c r="S239" s="34" t="s">
        <v>996</v>
      </c>
      <c r="T239" s="5">
        <v>140.3553</v>
      </c>
      <c r="U239" s="5">
        <f t="shared" si="7"/>
        <v>140.3553</v>
      </c>
    </row>
    <row r="240" spans="1:21">
      <c r="A240" s="3">
        <v>237</v>
      </c>
      <c r="B240" s="16" t="s">
        <v>246</v>
      </c>
      <c r="C240" s="19">
        <v>1</v>
      </c>
      <c r="D240" s="4"/>
      <c r="E240" s="4"/>
      <c r="F240" s="4"/>
      <c r="G240" s="4"/>
      <c r="H240" s="4"/>
      <c r="I240" s="4"/>
      <c r="J240" s="5"/>
      <c r="K240" s="5">
        <f t="shared" si="6"/>
        <v>0</v>
      </c>
      <c r="N240" s="3">
        <v>237</v>
      </c>
      <c r="O240" s="31" t="s">
        <v>246</v>
      </c>
      <c r="P240" s="32">
        <v>1</v>
      </c>
      <c r="Q240" s="35" t="s">
        <v>1082</v>
      </c>
      <c r="R240" s="33" t="s">
        <v>1083</v>
      </c>
      <c r="S240" s="34" t="s">
        <v>673</v>
      </c>
      <c r="T240" s="5">
        <v>108.24</v>
      </c>
      <c r="U240" s="5">
        <f t="shared" si="7"/>
        <v>108.24</v>
      </c>
    </row>
    <row r="241" spans="1:21" ht="22.5">
      <c r="A241" s="3">
        <v>238</v>
      </c>
      <c r="B241" s="16" t="s">
        <v>247</v>
      </c>
      <c r="C241" s="19">
        <v>1</v>
      </c>
      <c r="D241" s="4"/>
      <c r="E241" s="4"/>
      <c r="F241" s="4"/>
      <c r="G241" s="4"/>
      <c r="H241" s="4"/>
      <c r="I241" s="4"/>
      <c r="J241" s="5"/>
      <c r="K241" s="5">
        <f t="shared" si="6"/>
        <v>0</v>
      </c>
      <c r="N241" s="3">
        <v>238</v>
      </c>
      <c r="O241" s="31" t="s">
        <v>247</v>
      </c>
      <c r="P241" s="32">
        <v>1</v>
      </c>
      <c r="Q241" s="36" t="s">
        <v>1084</v>
      </c>
      <c r="R241" s="37" t="s">
        <v>1085</v>
      </c>
      <c r="S241" s="34" t="s">
        <v>531</v>
      </c>
      <c r="T241" s="5">
        <v>84.87</v>
      </c>
      <c r="U241" s="5">
        <f t="shared" si="7"/>
        <v>84.87</v>
      </c>
    </row>
    <row r="242" spans="1:21" ht="22.5">
      <c r="A242" s="3">
        <v>239</v>
      </c>
      <c r="B242" s="16" t="s">
        <v>248</v>
      </c>
      <c r="C242" s="19">
        <v>1</v>
      </c>
      <c r="D242" s="4"/>
      <c r="E242" s="4"/>
      <c r="F242" s="4"/>
      <c r="G242" s="4"/>
      <c r="H242" s="4"/>
      <c r="I242" s="4"/>
      <c r="J242" s="5"/>
      <c r="K242" s="5">
        <f t="shared" si="6"/>
        <v>0</v>
      </c>
      <c r="N242" s="3">
        <v>239</v>
      </c>
      <c r="O242" s="31" t="s">
        <v>248</v>
      </c>
      <c r="P242" s="32">
        <v>1</v>
      </c>
      <c r="Q242" s="36" t="s">
        <v>1086</v>
      </c>
      <c r="R242" s="37" t="s">
        <v>1087</v>
      </c>
      <c r="S242" s="34" t="s">
        <v>792</v>
      </c>
      <c r="T242" s="5">
        <v>73.8</v>
      </c>
      <c r="U242" s="5">
        <f t="shared" si="7"/>
        <v>73.8</v>
      </c>
    </row>
    <row r="243" spans="1:21" ht="22.5">
      <c r="A243" s="3">
        <v>240</v>
      </c>
      <c r="B243" s="16" t="s">
        <v>249</v>
      </c>
      <c r="C243" s="19">
        <v>1</v>
      </c>
      <c r="D243" s="4"/>
      <c r="E243" s="4"/>
      <c r="F243" s="4"/>
      <c r="G243" s="4"/>
      <c r="H243" s="4"/>
      <c r="I243" s="4"/>
      <c r="J243" s="5"/>
      <c r="K243" s="5">
        <f t="shared" si="6"/>
        <v>0</v>
      </c>
      <c r="N243" s="3">
        <v>240</v>
      </c>
      <c r="O243" s="31" t="s">
        <v>249</v>
      </c>
      <c r="P243" s="32">
        <v>1</v>
      </c>
      <c r="Q243" s="36" t="s">
        <v>1088</v>
      </c>
      <c r="R243" s="37" t="s">
        <v>1089</v>
      </c>
      <c r="S243" s="34" t="s">
        <v>715</v>
      </c>
      <c r="T243" s="5">
        <v>243.54</v>
      </c>
      <c r="U243" s="5">
        <f t="shared" si="7"/>
        <v>243.54</v>
      </c>
    </row>
    <row r="244" spans="1:21">
      <c r="A244" s="3">
        <v>241</v>
      </c>
      <c r="B244" s="16" t="s">
        <v>250</v>
      </c>
      <c r="C244" s="19">
        <v>1</v>
      </c>
      <c r="D244" s="4"/>
      <c r="E244" s="4"/>
      <c r="F244" s="4"/>
      <c r="G244" s="4"/>
      <c r="H244" s="4"/>
      <c r="I244" s="4"/>
      <c r="J244" s="5"/>
      <c r="K244" s="5">
        <f t="shared" si="6"/>
        <v>0</v>
      </c>
      <c r="N244" s="3">
        <v>241</v>
      </c>
      <c r="O244" s="31" t="s">
        <v>250</v>
      </c>
      <c r="P244" s="32">
        <v>1</v>
      </c>
      <c r="Q244" s="35" t="s">
        <v>1090</v>
      </c>
      <c r="R244" s="33" t="s">
        <v>1091</v>
      </c>
      <c r="S244" s="34" t="s">
        <v>765</v>
      </c>
      <c r="T244" s="5">
        <v>103.32</v>
      </c>
      <c r="U244" s="5">
        <f t="shared" si="7"/>
        <v>103.32</v>
      </c>
    </row>
    <row r="245" spans="1:21">
      <c r="A245" s="3">
        <v>242</v>
      </c>
      <c r="B245" s="16" t="s">
        <v>255</v>
      </c>
      <c r="C245" s="19">
        <v>1</v>
      </c>
      <c r="D245" s="4"/>
      <c r="E245" s="4"/>
      <c r="F245" s="4"/>
      <c r="G245" s="4"/>
      <c r="H245" s="4"/>
      <c r="I245" s="4"/>
      <c r="J245" s="5"/>
      <c r="K245" s="5">
        <f t="shared" si="6"/>
        <v>0</v>
      </c>
      <c r="N245" s="3">
        <v>242</v>
      </c>
      <c r="O245" s="31" t="s">
        <v>255</v>
      </c>
      <c r="P245" s="32">
        <v>1</v>
      </c>
      <c r="Q245" s="35" t="s">
        <v>1092</v>
      </c>
      <c r="R245" s="33" t="s">
        <v>1093</v>
      </c>
      <c r="S245" s="34" t="s">
        <v>525</v>
      </c>
      <c r="T245" s="5">
        <v>109.47</v>
      </c>
      <c r="U245" s="5">
        <f t="shared" si="7"/>
        <v>109.47</v>
      </c>
    </row>
    <row r="246" spans="1:21">
      <c r="A246" s="3">
        <v>243</v>
      </c>
      <c r="B246" s="16" t="s">
        <v>256</v>
      </c>
      <c r="C246" s="19">
        <v>1</v>
      </c>
      <c r="D246" s="4"/>
      <c r="E246" s="4"/>
      <c r="F246" s="4"/>
      <c r="G246" s="4"/>
      <c r="H246" s="4"/>
      <c r="I246" s="4"/>
      <c r="J246" s="5"/>
      <c r="K246" s="5">
        <f t="shared" si="6"/>
        <v>0</v>
      </c>
      <c r="N246" s="3">
        <v>243</v>
      </c>
      <c r="O246" s="31" t="s">
        <v>256</v>
      </c>
      <c r="P246" s="32">
        <v>1</v>
      </c>
      <c r="Q246" s="35" t="s">
        <v>1094</v>
      </c>
      <c r="R246" s="33" t="s">
        <v>1095</v>
      </c>
      <c r="S246" s="34" t="s">
        <v>525</v>
      </c>
      <c r="T246" s="5">
        <v>105.78</v>
      </c>
      <c r="U246" s="5">
        <f t="shared" si="7"/>
        <v>105.78</v>
      </c>
    </row>
    <row r="247" spans="1:21">
      <c r="A247" s="3">
        <v>244</v>
      </c>
      <c r="B247" s="16" t="s">
        <v>257</v>
      </c>
      <c r="C247" s="19">
        <v>1</v>
      </c>
      <c r="D247" s="4"/>
      <c r="E247" s="4"/>
      <c r="F247" s="4"/>
      <c r="G247" s="4"/>
      <c r="H247" s="4"/>
      <c r="I247" s="4"/>
      <c r="J247" s="5"/>
      <c r="K247" s="5">
        <f t="shared" si="6"/>
        <v>0</v>
      </c>
      <c r="N247" s="3">
        <v>244</v>
      </c>
      <c r="O247" s="31" t="s">
        <v>257</v>
      </c>
      <c r="P247" s="32">
        <v>1</v>
      </c>
      <c r="Q247" s="35" t="s">
        <v>1096</v>
      </c>
      <c r="R247" s="33" t="s">
        <v>1097</v>
      </c>
      <c r="S247" s="34" t="s">
        <v>792</v>
      </c>
      <c r="T247" s="5">
        <v>8.2779000000000007</v>
      </c>
      <c r="U247" s="5">
        <f t="shared" si="7"/>
        <v>8.2779000000000007</v>
      </c>
    </row>
    <row r="248" spans="1:21">
      <c r="A248" s="3">
        <v>245</v>
      </c>
      <c r="B248" s="16" t="s">
        <v>258</v>
      </c>
      <c r="C248" s="19">
        <v>1</v>
      </c>
      <c r="D248" s="4"/>
      <c r="E248" s="4"/>
      <c r="F248" s="4"/>
      <c r="G248" s="4"/>
      <c r="H248" s="4"/>
      <c r="I248" s="4"/>
      <c r="J248" s="5"/>
      <c r="K248" s="5">
        <f t="shared" si="6"/>
        <v>0</v>
      </c>
      <c r="N248" s="3">
        <v>245</v>
      </c>
      <c r="O248" s="31" t="s">
        <v>258</v>
      </c>
      <c r="P248" s="32">
        <v>1</v>
      </c>
      <c r="Q248" s="36" t="s">
        <v>1098</v>
      </c>
      <c r="R248" s="37" t="s">
        <v>1099</v>
      </c>
      <c r="S248" s="34" t="s">
        <v>683</v>
      </c>
      <c r="T248" s="5">
        <v>14.76</v>
      </c>
      <c r="U248" s="5">
        <f t="shared" si="7"/>
        <v>14.76</v>
      </c>
    </row>
    <row r="249" spans="1:21">
      <c r="A249" s="3">
        <v>246</v>
      </c>
      <c r="B249" s="16" t="s">
        <v>27</v>
      </c>
      <c r="C249" s="19">
        <v>1</v>
      </c>
      <c r="D249" s="4"/>
      <c r="E249" s="4"/>
      <c r="F249" s="4"/>
      <c r="G249" s="4"/>
      <c r="H249" s="4"/>
      <c r="I249" s="4"/>
      <c r="J249" s="5"/>
      <c r="K249" s="5">
        <f t="shared" si="6"/>
        <v>0</v>
      </c>
      <c r="N249" s="3">
        <v>246</v>
      </c>
      <c r="O249" s="31" t="s">
        <v>27</v>
      </c>
      <c r="P249" s="32">
        <v>1</v>
      </c>
      <c r="Q249" s="35" t="s">
        <v>1100</v>
      </c>
      <c r="R249" s="33" t="s">
        <v>1101</v>
      </c>
      <c r="S249" s="34" t="s">
        <v>795</v>
      </c>
      <c r="T249" s="5">
        <v>184.5</v>
      </c>
      <c r="U249" s="5">
        <f t="shared" si="7"/>
        <v>184.5</v>
      </c>
    </row>
    <row r="250" spans="1:21">
      <c r="A250" s="3">
        <v>247</v>
      </c>
      <c r="B250" s="16" t="s">
        <v>259</v>
      </c>
      <c r="C250" s="19">
        <v>1</v>
      </c>
      <c r="D250" s="4"/>
      <c r="E250" s="4"/>
      <c r="F250" s="4"/>
      <c r="G250" s="4"/>
      <c r="H250" s="4"/>
      <c r="I250" s="4"/>
      <c r="J250" s="5"/>
      <c r="K250" s="5">
        <f t="shared" si="6"/>
        <v>0</v>
      </c>
      <c r="N250" s="3">
        <v>247</v>
      </c>
      <c r="O250" s="31" t="s">
        <v>259</v>
      </c>
      <c r="P250" s="32">
        <v>1</v>
      </c>
      <c r="Q250" s="36" t="s">
        <v>1102</v>
      </c>
      <c r="R250" s="37" t="s">
        <v>1103</v>
      </c>
      <c r="S250" s="34" t="s">
        <v>792</v>
      </c>
      <c r="T250" s="5">
        <v>15.99</v>
      </c>
      <c r="U250" s="5">
        <f t="shared" si="7"/>
        <v>15.99</v>
      </c>
    </row>
    <row r="251" spans="1:21">
      <c r="A251" s="3">
        <v>248</v>
      </c>
      <c r="B251" s="16" t="s">
        <v>357</v>
      </c>
      <c r="C251" s="19">
        <v>15</v>
      </c>
      <c r="D251" s="4"/>
      <c r="E251" s="4"/>
      <c r="F251" s="4"/>
      <c r="G251" s="4"/>
      <c r="H251" s="4"/>
      <c r="I251" s="4"/>
      <c r="J251" s="5"/>
      <c r="K251" s="5">
        <f t="shared" si="6"/>
        <v>0</v>
      </c>
      <c r="N251" s="3">
        <v>248</v>
      </c>
      <c r="O251" s="31" t="s">
        <v>357</v>
      </c>
      <c r="P251" s="32">
        <v>15</v>
      </c>
      <c r="Q251" s="35" t="s">
        <v>1104</v>
      </c>
      <c r="R251" s="33" t="s">
        <v>1105</v>
      </c>
      <c r="S251" s="34" t="s">
        <v>792</v>
      </c>
      <c r="T251" s="5">
        <v>98.4</v>
      </c>
      <c r="U251" s="5">
        <f t="shared" si="7"/>
        <v>1476</v>
      </c>
    </row>
    <row r="252" spans="1:21" ht="22.5">
      <c r="A252" s="3">
        <v>249</v>
      </c>
      <c r="B252" s="16" t="s">
        <v>260</v>
      </c>
      <c r="C252" s="19">
        <v>1</v>
      </c>
      <c r="D252" s="4"/>
      <c r="E252" s="4"/>
      <c r="F252" s="4"/>
      <c r="G252" s="4"/>
      <c r="H252" s="4"/>
      <c r="I252" s="4"/>
      <c r="J252" s="5"/>
      <c r="K252" s="5">
        <f t="shared" si="6"/>
        <v>0</v>
      </c>
      <c r="N252" s="3">
        <v>249</v>
      </c>
      <c r="O252" s="31" t="s">
        <v>260</v>
      </c>
      <c r="P252" s="32">
        <v>1</v>
      </c>
      <c r="Q252" s="36" t="s">
        <v>1106</v>
      </c>
      <c r="R252" s="37" t="s">
        <v>1107</v>
      </c>
      <c r="S252" s="34" t="s">
        <v>792</v>
      </c>
      <c r="T252" s="5">
        <v>22.14</v>
      </c>
      <c r="U252" s="5">
        <f t="shared" si="7"/>
        <v>22.14</v>
      </c>
    </row>
    <row r="253" spans="1:21">
      <c r="A253" s="3">
        <v>250</v>
      </c>
      <c r="B253" s="16" t="s">
        <v>261</v>
      </c>
      <c r="C253" s="19">
        <v>1</v>
      </c>
      <c r="D253" s="4"/>
      <c r="E253" s="4"/>
      <c r="F253" s="4"/>
      <c r="G253" s="4"/>
      <c r="H253" s="4"/>
      <c r="I253" s="4"/>
      <c r="J253" s="5"/>
      <c r="K253" s="5">
        <f t="shared" si="6"/>
        <v>0</v>
      </c>
      <c r="N253" s="3">
        <v>250</v>
      </c>
      <c r="O253" s="31" t="s">
        <v>261</v>
      </c>
      <c r="P253" s="32">
        <v>1</v>
      </c>
      <c r="Q253" s="35" t="s">
        <v>1108</v>
      </c>
      <c r="R253" s="33" t="s">
        <v>1109</v>
      </c>
      <c r="S253" s="34" t="s">
        <v>1110</v>
      </c>
      <c r="T253" s="5">
        <v>22.127699999999997</v>
      </c>
      <c r="U253" s="5">
        <f t="shared" si="7"/>
        <v>22.127699999999997</v>
      </c>
    </row>
    <row r="254" spans="1:21">
      <c r="A254" s="3">
        <v>251</v>
      </c>
      <c r="B254" s="16" t="s">
        <v>262</v>
      </c>
      <c r="C254" s="19">
        <v>1</v>
      </c>
      <c r="D254" s="4"/>
      <c r="E254" s="4"/>
      <c r="F254" s="4"/>
      <c r="G254" s="4"/>
      <c r="H254" s="4"/>
      <c r="I254" s="4"/>
      <c r="J254" s="5"/>
      <c r="K254" s="5">
        <f t="shared" si="6"/>
        <v>0</v>
      </c>
      <c r="N254" s="3">
        <v>251</v>
      </c>
      <c r="O254" s="31" t="s">
        <v>262</v>
      </c>
      <c r="P254" s="32">
        <v>1</v>
      </c>
      <c r="Q254" s="35" t="s">
        <v>1111</v>
      </c>
      <c r="R254" s="33" t="s">
        <v>1112</v>
      </c>
      <c r="S254" s="34" t="s">
        <v>1113</v>
      </c>
      <c r="T254" s="5">
        <v>24.3048</v>
      </c>
      <c r="U254" s="5">
        <f t="shared" si="7"/>
        <v>24.3048</v>
      </c>
    </row>
    <row r="255" spans="1:21" ht="22.5">
      <c r="A255" s="3">
        <v>252</v>
      </c>
      <c r="B255" s="16" t="s">
        <v>263</v>
      </c>
      <c r="C255" s="19">
        <v>1</v>
      </c>
      <c r="D255" s="4"/>
      <c r="E255" s="4"/>
      <c r="F255" s="4"/>
      <c r="G255" s="4"/>
      <c r="H255" s="4"/>
      <c r="I255" s="4"/>
      <c r="J255" s="5"/>
      <c r="K255" s="5">
        <f t="shared" si="6"/>
        <v>0</v>
      </c>
      <c r="N255" s="3">
        <v>252</v>
      </c>
      <c r="O255" s="31" t="s">
        <v>263</v>
      </c>
      <c r="P255" s="32">
        <v>1</v>
      </c>
      <c r="Q255" s="36" t="s">
        <v>1114</v>
      </c>
      <c r="R255" s="37" t="s">
        <v>1115</v>
      </c>
      <c r="S255" s="34" t="s">
        <v>715</v>
      </c>
      <c r="T255" s="5">
        <v>30.75</v>
      </c>
      <c r="U255" s="5">
        <f t="shared" si="7"/>
        <v>30.75</v>
      </c>
    </row>
    <row r="256" spans="1:21" ht="22.5">
      <c r="A256" s="3">
        <v>253</v>
      </c>
      <c r="B256" s="16" t="s">
        <v>265</v>
      </c>
      <c r="C256" s="19">
        <v>1</v>
      </c>
      <c r="D256" s="4"/>
      <c r="E256" s="4"/>
      <c r="F256" s="4"/>
      <c r="G256" s="4"/>
      <c r="H256" s="4"/>
      <c r="I256" s="4"/>
      <c r="J256" s="5"/>
      <c r="K256" s="5">
        <f t="shared" si="6"/>
        <v>0</v>
      </c>
      <c r="N256" s="3">
        <v>253</v>
      </c>
      <c r="O256" s="31" t="s">
        <v>265</v>
      </c>
      <c r="P256" s="32">
        <v>1</v>
      </c>
      <c r="Q256" s="36" t="s">
        <v>1116</v>
      </c>
      <c r="R256" s="37" t="s">
        <v>1117</v>
      </c>
      <c r="S256" s="34" t="s">
        <v>727</v>
      </c>
      <c r="T256" s="5">
        <v>27.06</v>
      </c>
      <c r="U256" s="5">
        <f t="shared" si="7"/>
        <v>27.06</v>
      </c>
    </row>
    <row r="257" spans="1:21">
      <c r="A257" s="3">
        <v>254</v>
      </c>
      <c r="B257" s="16" t="s">
        <v>376</v>
      </c>
      <c r="C257" s="19">
        <v>1</v>
      </c>
      <c r="D257" s="4"/>
      <c r="E257" s="4"/>
      <c r="F257" s="4"/>
      <c r="G257" s="4"/>
      <c r="H257" s="4"/>
      <c r="I257" s="4"/>
      <c r="J257" s="5"/>
      <c r="K257" s="5">
        <f t="shared" si="6"/>
        <v>0</v>
      </c>
      <c r="N257" s="3">
        <v>254</v>
      </c>
      <c r="O257" s="31" t="s">
        <v>376</v>
      </c>
      <c r="P257" s="32">
        <v>1</v>
      </c>
      <c r="Q257" s="35" t="s">
        <v>1118</v>
      </c>
      <c r="R257" s="33" t="s">
        <v>1119</v>
      </c>
      <c r="S257" s="34" t="s">
        <v>1120</v>
      </c>
      <c r="T257" s="5">
        <v>84.427199999999999</v>
      </c>
      <c r="U257" s="5">
        <f t="shared" si="7"/>
        <v>84.427199999999999</v>
      </c>
    </row>
    <row r="258" spans="1:21" ht="22.5">
      <c r="A258" s="3">
        <v>255</v>
      </c>
      <c r="B258" s="17" t="s">
        <v>404</v>
      </c>
      <c r="C258" s="19">
        <v>1</v>
      </c>
      <c r="D258" s="4"/>
      <c r="E258" s="4"/>
      <c r="F258" s="4"/>
      <c r="G258" s="4"/>
      <c r="H258" s="4"/>
      <c r="I258" s="4"/>
      <c r="J258" s="5"/>
      <c r="K258" s="5">
        <f t="shared" si="6"/>
        <v>0</v>
      </c>
      <c r="N258" s="3">
        <v>255</v>
      </c>
      <c r="O258" s="42" t="s">
        <v>404</v>
      </c>
      <c r="P258" s="32">
        <v>1</v>
      </c>
      <c r="Q258" s="36" t="s">
        <v>1121</v>
      </c>
      <c r="R258" s="37" t="s">
        <v>1122</v>
      </c>
      <c r="S258" s="43" t="s">
        <v>1123</v>
      </c>
      <c r="T258" s="5">
        <v>109.47</v>
      </c>
      <c r="U258" s="5">
        <f t="shared" si="7"/>
        <v>109.47</v>
      </c>
    </row>
    <row r="259" spans="1:21" ht="22.5">
      <c r="A259" s="3">
        <v>256</v>
      </c>
      <c r="B259" s="16" t="s">
        <v>272</v>
      </c>
      <c r="C259" s="19">
        <v>1</v>
      </c>
      <c r="D259" s="4"/>
      <c r="E259" s="4"/>
      <c r="F259" s="4"/>
      <c r="G259" s="4"/>
      <c r="H259" s="4"/>
      <c r="I259" s="4"/>
      <c r="J259" s="5"/>
      <c r="K259" s="5">
        <f t="shared" si="6"/>
        <v>0</v>
      </c>
      <c r="N259" s="3">
        <v>256</v>
      </c>
      <c r="O259" s="31" t="s">
        <v>272</v>
      </c>
      <c r="P259" s="32">
        <v>1</v>
      </c>
      <c r="Q259" s="36" t="s">
        <v>1124</v>
      </c>
      <c r="R259" s="37" t="s">
        <v>1125</v>
      </c>
      <c r="S259" s="34" t="s">
        <v>670</v>
      </c>
      <c r="T259" s="5">
        <v>35.67</v>
      </c>
      <c r="U259" s="5">
        <f t="shared" si="7"/>
        <v>35.67</v>
      </c>
    </row>
    <row r="260" spans="1:21">
      <c r="A260" s="3">
        <v>257</v>
      </c>
      <c r="B260" s="16" t="s">
        <v>379</v>
      </c>
      <c r="C260" s="19">
        <v>1</v>
      </c>
      <c r="D260" s="4"/>
      <c r="E260" s="4"/>
      <c r="F260" s="4"/>
      <c r="G260" s="4"/>
      <c r="H260" s="4"/>
      <c r="I260" s="4"/>
      <c r="J260" s="5"/>
      <c r="K260" s="5">
        <f t="shared" ref="K260:K323" si="8">C260*J260</f>
        <v>0</v>
      </c>
      <c r="N260" s="3">
        <v>257</v>
      </c>
      <c r="O260" s="31" t="s">
        <v>379</v>
      </c>
      <c r="P260" s="32">
        <v>1</v>
      </c>
      <c r="Q260" s="35" t="s">
        <v>1126</v>
      </c>
      <c r="R260" s="33" t="s">
        <v>1127</v>
      </c>
      <c r="S260" s="46" t="s">
        <v>886</v>
      </c>
      <c r="T260" s="5">
        <v>80.58959999999999</v>
      </c>
      <c r="U260" s="5">
        <f t="shared" si="7"/>
        <v>80.58959999999999</v>
      </c>
    </row>
    <row r="261" spans="1:21" ht="22.5">
      <c r="A261" s="3">
        <v>258</v>
      </c>
      <c r="B261" s="17" t="s">
        <v>405</v>
      </c>
      <c r="C261" s="19">
        <v>1</v>
      </c>
      <c r="D261" s="4"/>
      <c r="E261" s="4"/>
      <c r="F261" s="4"/>
      <c r="G261" s="4"/>
      <c r="H261" s="4"/>
      <c r="I261" s="4"/>
      <c r="J261" s="5"/>
      <c r="K261" s="5">
        <f t="shared" si="8"/>
        <v>0</v>
      </c>
      <c r="N261" s="3">
        <v>258</v>
      </c>
      <c r="O261" s="42" t="s">
        <v>405</v>
      </c>
      <c r="P261" s="32">
        <v>1</v>
      </c>
      <c r="Q261" s="36" t="s">
        <v>1128</v>
      </c>
      <c r="R261" s="37" t="s">
        <v>1129</v>
      </c>
      <c r="S261" s="43" t="s">
        <v>1130</v>
      </c>
      <c r="T261" s="5">
        <v>91.02</v>
      </c>
      <c r="U261" s="5">
        <f t="shared" ref="U261:U308" si="9">P261*T261</f>
        <v>91.02</v>
      </c>
    </row>
    <row r="262" spans="1:21" ht="22.5">
      <c r="A262" s="3">
        <v>259</v>
      </c>
      <c r="B262" s="16" t="s">
        <v>273</v>
      </c>
      <c r="C262" s="19">
        <v>3</v>
      </c>
      <c r="D262" s="4"/>
      <c r="E262" s="4"/>
      <c r="F262" s="4"/>
      <c r="G262" s="4"/>
      <c r="H262" s="4"/>
      <c r="I262" s="4"/>
      <c r="J262" s="5"/>
      <c r="K262" s="5">
        <f t="shared" si="8"/>
        <v>0</v>
      </c>
      <c r="N262" s="3">
        <v>259</v>
      </c>
      <c r="O262" s="31" t="s">
        <v>273</v>
      </c>
      <c r="P262" s="32">
        <v>3</v>
      </c>
      <c r="Q262" s="36" t="s">
        <v>1131</v>
      </c>
      <c r="R262" s="37" t="s">
        <v>1132</v>
      </c>
      <c r="S262" s="46" t="s">
        <v>826</v>
      </c>
      <c r="T262" s="5">
        <v>35.67</v>
      </c>
      <c r="U262" s="5">
        <f t="shared" si="9"/>
        <v>107.01</v>
      </c>
    </row>
    <row r="263" spans="1:21">
      <c r="A263" s="3">
        <v>260</v>
      </c>
      <c r="B263" s="16" t="s">
        <v>274</v>
      </c>
      <c r="C263" s="19">
        <v>3</v>
      </c>
      <c r="D263" s="4"/>
      <c r="E263" s="4"/>
      <c r="F263" s="4"/>
      <c r="G263" s="4"/>
      <c r="H263" s="4"/>
      <c r="I263" s="4"/>
      <c r="J263" s="5"/>
      <c r="K263" s="5">
        <f t="shared" si="8"/>
        <v>0</v>
      </c>
      <c r="N263" s="3">
        <v>260</v>
      </c>
      <c r="O263" s="31" t="s">
        <v>274</v>
      </c>
      <c r="P263" s="32">
        <v>3</v>
      </c>
      <c r="Q263" s="35" t="s">
        <v>1133</v>
      </c>
      <c r="R263" s="33" t="s">
        <v>1134</v>
      </c>
      <c r="S263" s="46" t="s">
        <v>683</v>
      </c>
      <c r="T263" s="5">
        <v>54.12</v>
      </c>
      <c r="U263" s="5">
        <f t="shared" si="9"/>
        <v>162.35999999999999</v>
      </c>
    </row>
    <row r="264" spans="1:21" ht="22.5">
      <c r="A264" s="3">
        <v>261</v>
      </c>
      <c r="B264" s="16" t="s">
        <v>275</v>
      </c>
      <c r="C264" s="19">
        <v>1</v>
      </c>
      <c r="D264" s="4"/>
      <c r="E264" s="4"/>
      <c r="F264" s="4"/>
      <c r="G264" s="4"/>
      <c r="H264" s="4"/>
      <c r="I264" s="4"/>
      <c r="J264" s="5"/>
      <c r="K264" s="5">
        <f t="shared" si="8"/>
        <v>0</v>
      </c>
      <c r="N264" s="3">
        <v>261</v>
      </c>
      <c r="O264" s="31" t="s">
        <v>275</v>
      </c>
      <c r="P264" s="32">
        <v>1</v>
      </c>
      <c r="Q264" s="36" t="s">
        <v>1135</v>
      </c>
      <c r="R264" s="37" t="s">
        <v>1136</v>
      </c>
      <c r="S264" s="46" t="s">
        <v>670</v>
      </c>
      <c r="T264" s="5">
        <v>35.67</v>
      </c>
      <c r="U264" s="5">
        <f t="shared" si="9"/>
        <v>35.67</v>
      </c>
    </row>
    <row r="265" spans="1:21">
      <c r="A265" s="3">
        <v>262</v>
      </c>
      <c r="B265" s="16" t="s">
        <v>361</v>
      </c>
      <c r="C265" s="19">
        <v>1</v>
      </c>
      <c r="D265" s="4"/>
      <c r="E265" s="4"/>
      <c r="F265" s="4"/>
      <c r="G265" s="4"/>
      <c r="H265" s="4"/>
      <c r="I265" s="4"/>
      <c r="J265" s="5"/>
      <c r="K265" s="5">
        <f t="shared" si="8"/>
        <v>0</v>
      </c>
      <c r="N265" s="3">
        <v>262</v>
      </c>
      <c r="O265" s="31" t="s">
        <v>361</v>
      </c>
      <c r="P265" s="32">
        <v>1</v>
      </c>
      <c r="Q265" s="35" t="s">
        <v>1137</v>
      </c>
      <c r="R265" s="33" t="s">
        <v>1138</v>
      </c>
      <c r="S265" s="46" t="s">
        <v>886</v>
      </c>
      <c r="T265" s="5">
        <v>80.58959999999999</v>
      </c>
      <c r="U265" s="5">
        <f t="shared" si="9"/>
        <v>80.58959999999999</v>
      </c>
    </row>
    <row r="266" spans="1:21" ht="22.5">
      <c r="A266" s="3">
        <v>263</v>
      </c>
      <c r="B266" s="17" t="s">
        <v>406</v>
      </c>
      <c r="C266" s="19">
        <v>1</v>
      </c>
      <c r="D266" s="4"/>
      <c r="E266" s="4"/>
      <c r="F266" s="4"/>
      <c r="G266" s="4"/>
      <c r="H266" s="4"/>
      <c r="I266" s="4"/>
      <c r="J266" s="5"/>
      <c r="K266" s="5">
        <f t="shared" si="8"/>
        <v>0</v>
      </c>
      <c r="N266" s="3">
        <v>263</v>
      </c>
      <c r="O266" s="42" t="s">
        <v>406</v>
      </c>
      <c r="P266" s="32">
        <v>1</v>
      </c>
      <c r="Q266" s="36" t="s">
        <v>1139</v>
      </c>
      <c r="R266" s="37" t="s">
        <v>1140</v>
      </c>
      <c r="S266" s="43" t="s">
        <v>1123</v>
      </c>
      <c r="T266" s="5">
        <v>109.47</v>
      </c>
      <c r="U266" s="5">
        <f t="shared" si="9"/>
        <v>109.47</v>
      </c>
    </row>
    <row r="267" spans="1:21" ht="22.5">
      <c r="A267" s="3">
        <v>264</v>
      </c>
      <c r="B267" s="17" t="s">
        <v>407</v>
      </c>
      <c r="C267" s="19">
        <v>1</v>
      </c>
      <c r="D267" s="4"/>
      <c r="E267" s="4"/>
      <c r="F267" s="4"/>
      <c r="G267" s="4"/>
      <c r="H267" s="4"/>
      <c r="I267" s="4"/>
      <c r="J267" s="5"/>
      <c r="K267" s="5">
        <f t="shared" si="8"/>
        <v>0</v>
      </c>
      <c r="N267" s="3">
        <v>264</v>
      </c>
      <c r="O267" s="42" t="s">
        <v>407</v>
      </c>
      <c r="P267" s="32">
        <v>1</v>
      </c>
      <c r="Q267" s="36" t="s">
        <v>1141</v>
      </c>
      <c r="R267" s="37" t="s">
        <v>1142</v>
      </c>
      <c r="S267" s="43" t="s">
        <v>1123</v>
      </c>
      <c r="T267" s="5">
        <v>109.47</v>
      </c>
      <c r="U267" s="5">
        <f t="shared" si="9"/>
        <v>109.47</v>
      </c>
    </row>
    <row r="268" spans="1:21" ht="22.5">
      <c r="A268" s="3">
        <v>265</v>
      </c>
      <c r="B268" s="16" t="s">
        <v>276</v>
      </c>
      <c r="C268" s="19">
        <v>1</v>
      </c>
      <c r="D268" s="4"/>
      <c r="E268" s="4"/>
      <c r="F268" s="4"/>
      <c r="G268" s="4"/>
      <c r="H268" s="4"/>
      <c r="I268" s="4"/>
      <c r="J268" s="5"/>
      <c r="K268" s="5">
        <f t="shared" si="8"/>
        <v>0</v>
      </c>
      <c r="N268" s="3">
        <v>265</v>
      </c>
      <c r="O268" s="31" t="s">
        <v>276</v>
      </c>
      <c r="P268" s="32">
        <v>1</v>
      </c>
      <c r="Q268" s="36" t="s">
        <v>1143</v>
      </c>
      <c r="R268" s="37" t="s">
        <v>1144</v>
      </c>
      <c r="S268" s="46" t="s">
        <v>670</v>
      </c>
      <c r="T268" s="5">
        <v>35.67</v>
      </c>
      <c r="U268" s="5">
        <f t="shared" si="9"/>
        <v>35.67</v>
      </c>
    </row>
    <row r="269" spans="1:21">
      <c r="A269" s="3">
        <v>266</v>
      </c>
      <c r="B269" s="16" t="s">
        <v>363</v>
      </c>
      <c r="C269" s="19">
        <v>1</v>
      </c>
      <c r="D269" s="4"/>
      <c r="E269" s="4"/>
      <c r="F269" s="4"/>
      <c r="G269" s="4"/>
      <c r="H269" s="4"/>
      <c r="I269" s="4"/>
      <c r="J269" s="5"/>
      <c r="K269" s="5">
        <f t="shared" si="8"/>
        <v>0</v>
      </c>
      <c r="N269" s="3">
        <v>266</v>
      </c>
      <c r="O269" s="31" t="s">
        <v>363</v>
      </c>
      <c r="P269" s="32">
        <v>1</v>
      </c>
      <c r="Q269" s="35" t="s">
        <v>1145</v>
      </c>
      <c r="R269" s="33" t="s">
        <v>1146</v>
      </c>
      <c r="S269" s="46" t="s">
        <v>1147</v>
      </c>
      <c r="T269" s="5">
        <v>80.58959999999999</v>
      </c>
      <c r="U269" s="5">
        <f t="shared" si="9"/>
        <v>80.58959999999999</v>
      </c>
    </row>
    <row r="270" spans="1:21" ht="22.5">
      <c r="A270" s="3">
        <v>267</v>
      </c>
      <c r="B270" s="16" t="s">
        <v>277</v>
      </c>
      <c r="C270" s="19">
        <v>1</v>
      </c>
      <c r="D270" s="4"/>
      <c r="E270" s="4"/>
      <c r="F270" s="4"/>
      <c r="G270" s="4"/>
      <c r="H270" s="4"/>
      <c r="I270" s="4"/>
      <c r="J270" s="5"/>
      <c r="K270" s="5">
        <f t="shared" si="8"/>
        <v>0</v>
      </c>
      <c r="N270" s="3">
        <v>267</v>
      </c>
      <c r="O270" s="31" t="s">
        <v>277</v>
      </c>
      <c r="P270" s="32">
        <v>1</v>
      </c>
      <c r="Q270" s="36" t="s">
        <v>1148</v>
      </c>
      <c r="R270" s="37" t="s">
        <v>1149</v>
      </c>
      <c r="S270" s="46" t="s">
        <v>792</v>
      </c>
      <c r="T270" s="5">
        <v>59.04</v>
      </c>
      <c r="U270" s="5">
        <f t="shared" si="9"/>
        <v>59.04</v>
      </c>
    </row>
    <row r="271" spans="1:21" ht="22.5">
      <c r="A271" s="3">
        <v>268</v>
      </c>
      <c r="B271" s="16" t="s">
        <v>278</v>
      </c>
      <c r="C271" s="19">
        <v>1</v>
      </c>
      <c r="D271" s="4"/>
      <c r="E271" s="4"/>
      <c r="F271" s="4"/>
      <c r="G271" s="4"/>
      <c r="H271" s="4"/>
      <c r="I271" s="4"/>
      <c r="J271" s="5"/>
      <c r="K271" s="5">
        <f t="shared" si="8"/>
        <v>0</v>
      </c>
      <c r="N271" s="3">
        <v>268</v>
      </c>
      <c r="O271" s="31" t="s">
        <v>278</v>
      </c>
      <c r="P271" s="32">
        <v>1</v>
      </c>
      <c r="Q271" s="36" t="s">
        <v>1150</v>
      </c>
      <c r="R271" s="37" t="s">
        <v>1151</v>
      </c>
      <c r="S271" s="46" t="s">
        <v>673</v>
      </c>
      <c r="T271" s="5">
        <v>44.28</v>
      </c>
      <c r="U271" s="5">
        <f t="shared" si="9"/>
        <v>44.28</v>
      </c>
    </row>
    <row r="272" spans="1:21" ht="22.5">
      <c r="A272" s="3">
        <v>269</v>
      </c>
      <c r="B272" s="16" t="s">
        <v>279</v>
      </c>
      <c r="C272" s="19">
        <v>2</v>
      </c>
      <c r="D272" s="4"/>
      <c r="E272" s="4"/>
      <c r="F272" s="4"/>
      <c r="G272" s="4"/>
      <c r="H272" s="4"/>
      <c r="I272" s="4"/>
      <c r="J272" s="5"/>
      <c r="K272" s="5">
        <f t="shared" si="8"/>
        <v>0</v>
      </c>
      <c r="N272" s="3">
        <v>269</v>
      </c>
      <c r="O272" s="31" t="s">
        <v>279</v>
      </c>
      <c r="P272" s="32">
        <v>2</v>
      </c>
      <c r="Q272" s="36" t="s">
        <v>1150</v>
      </c>
      <c r="R272" s="37" t="s">
        <v>1151</v>
      </c>
      <c r="S272" s="46" t="s">
        <v>673</v>
      </c>
      <c r="T272" s="5">
        <v>44.28</v>
      </c>
      <c r="U272" s="5">
        <f t="shared" si="9"/>
        <v>88.56</v>
      </c>
    </row>
    <row r="273" spans="1:21" ht="22.5">
      <c r="A273" s="3">
        <v>270</v>
      </c>
      <c r="B273" s="16" t="s">
        <v>280</v>
      </c>
      <c r="C273" s="19">
        <v>1</v>
      </c>
      <c r="D273" s="4"/>
      <c r="E273" s="4"/>
      <c r="F273" s="4"/>
      <c r="G273" s="4"/>
      <c r="H273" s="4"/>
      <c r="I273" s="4"/>
      <c r="J273" s="5"/>
      <c r="K273" s="5">
        <f t="shared" si="8"/>
        <v>0</v>
      </c>
      <c r="N273" s="3">
        <v>270</v>
      </c>
      <c r="O273" s="31" t="s">
        <v>280</v>
      </c>
      <c r="P273" s="32">
        <v>1</v>
      </c>
      <c r="Q273" s="36" t="s">
        <v>1152</v>
      </c>
      <c r="R273" s="37" t="s">
        <v>1153</v>
      </c>
      <c r="S273" s="46" t="s">
        <v>727</v>
      </c>
      <c r="T273" s="5">
        <v>54.12</v>
      </c>
      <c r="U273" s="5">
        <f t="shared" si="9"/>
        <v>54.12</v>
      </c>
    </row>
    <row r="274" spans="1:21">
      <c r="A274" s="3">
        <v>271</v>
      </c>
      <c r="B274" s="16" t="s">
        <v>281</v>
      </c>
      <c r="C274" s="19">
        <v>10</v>
      </c>
      <c r="D274" s="4"/>
      <c r="E274" s="4"/>
      <c r="F274" s="4"/>
      <c r="G274" s="4"/>
      <c r="H274" s="4"/>
      <c r="I274" s="4"/>
      <c r="J274" s="5"/>
      <c r="K274" s="5">
        <f t="shared" si="8"/>
        <v>0</v>
      </c>
      <c r="N274" s="3">
        <v>271</v>
      </c>
      <c r="O274" s="31" t="s">
        <v>281</v>
      </c>
      <c r="P274" s="32">
        <v>10</v>
      </c>
      <c r="Q274" s="36" t="s">
        <v>1154</v>
      </c>
      <c r="R274" s="37" t="s">
        <v>1155</v>
      </c>
      <c r="S274" s="46" t="s">
        <v>826</v>
      </c>
      <c r="T274" s="5">
        <v>31.98</v>
      </c>
      <c r="U274" s="5">
        <f t="shared" si="9"/>
        <v>319.8</v>
      </c>
    </row>
    <row r="275" spans="1:21" ht="22.5">
      <c r="A275" s="3">
        <v>272</v>
      </c>
      <c r="B275" s="16" t="s">
        <v>282</v>
      </c>
      <c r="C275" s="19">
        <v>10</v>
      </c>
      <c r="D275" s="4"/>
      <c r="E275" s="4"/>
      <c r="F275" s="4"/>
      <c r="G275" s="4"/>
      <c r="H275" s="4"/>
      <c r="I275" s="4"/>
      <c r="J275" s="5"/>
      <c r="K275" s="5">
        <f t="shared" si="8"/>
        <v>0</v>
      </c>
      <c r="N275" s="3">
        <v>272</v>
      </c>
      <c r="O275" s="31" t="s">
        <v>282</v>
      </c>
      <c r="P275" s="32">
        <v>10</v>
      </c>
      <c r="Q275" s="36" t="s">
        <v>1156</v>
      </c>
      <c r="R275" s="37" t="s">
        <v>1157</v>
      </c>
      <c r="S275" s="46" t="s">
        <v>683</v>
      </c>
      <c r="T275" s="5">
        <v>81.179999999999993</v>
      </c>
      <c r="U275" s="5">
        <f t="shared" si="9"/>
        <v>811.8</v>
      </c>
    </row>
    <row r="276" spans="1:21" ht="22.5">
      <c r="A276" s="3">
        <v>273</v>
      </c>
      <c r="B276" s="16" t="s">
        <v>283</v>
      </c>
      <c r="C276" s="19">
        <v>1</v>
      </c>
      <c r="D276" s="4"/>
      <c r="E276" s="4"/>
      <c r="F276" s="4"/>
      <c r="G276" s="4"/>
      <c r="H276" s="4"/>
      <c r="I276" s="4"/>
      <c r="J276" s="5"/>
      <c r="K276" s="5">
        <f t="shared" si="8"/>
        <v>0</v>
      </c>
      <c r="N276" s="3">
        <v>273</v>
      </c>
      <c r="O276" s="31" t="s">
        <v>283</v>
      </c>
      <c r="P276" s="32">
        <v>1</v>
      </c>
      <c r="Q276" s="36" t="s">
        <v>1158</v>
      </c>
      <c r="R276" s="37" t="s">
        <v>1159</v>
      </c>
      <c r="S276" s="46" t="s">
        <v>826</v>
      </c>
      <c r="T276" s="5">
        <v>35.67</v>
      </c>
      <c r="U276" s="5">
        <f t="shared" si="9"/>
        <v>35.67</v>
      </c>
    </row>
    <row r="277" spans="1:21" ht="22.5">
      <c r="A277" s="3">
        <v>274</v>
      </c>
      <c r="B277" s="16" t="s">
        <v>408</v>
      </c>
      <c r="C277" s="19">
        <v>1</v>
      </c>
      <c r="D277" s="4"/>
      <c r="E277" s="4"/>
      <c r="F277" s="4"/>
      <c r="G277" s="4"/>
      <c r="H277" s="4"/>
      <c r="I277" s="4"/>
      <c r="J277" s="5"/>
      <c r="K277" s="5">
        <f t="shared" si="8"/>
        <v>0</v>
      </c>
      <c r="N277" s="3">
        <v>274</v>
      </c>
      <c r="O277" s="31" t="s">
        <v>408</v>
      </c>
      <c r="P277" s="32">
        <v>1</v>
      </c>
      <c r="Q277" s="36" t="s">
        <v>1160</v>
      </c>
      <c r="R277" s="37" t="s">
        <v>1161</v>
      </c>
      <c r="S277" s="46" t="s">
        <v>792</v>
      </c>
      <c r="T277" s="5">
        <v>41.82</v>
      </c>
      <c r="U277" s="5">
        <f t="shared" si="9"/>
        <v>41.82</v>
      </c>
    </row>
    <row r="278" spans="1:21" ht="22.5">
      <c r="A278" s="3">
        <v>275</v>
      </c>
      <c r="B278" s="16" t="s">
        <v>284</v>
      </c>
      <c r="C278" s="19">
        <v>5</v>
      </c>
      <c r="D278" s="4"/>
      <c r="E278" s="4"/>
      <c r="F278" s="4"/>
      <c r="G278" s="4"/>
      <c r="H278" s="4"/>
      <c r="I278" s="4"/>
      <c r="J278" s="5"/>
      <c r="K278" s="5">
        <f t="shared" si="8"/>
        <v>0</v>
      </c>
      <c r="N278" s="3">
        <v>275</v>
      </c>
      <c r="O278" s="31" t="s">
        <v>284</v>
      </c>
      <c r="P278" s="32">
        <v>5</v>
      </c>
      <c r="Q278" s="36" t="s">
        <v>1162</v>
      </c>
      <c r="R278" s="37" t="s">
        <v>1163</v>
      </c>
      <c r="S278" s="46" t="s">
        <v>670</v>
      </c>
      <c r="T278" s="5">
        <v>35.67</v>
      </c>
      <c r="U278" s="5">
        <f t="shared" si="9"/>
        <v>178.35000000000002</v>
      </c>
    </row>
    <row r="279" spans="1:21" ht="22.5">
      <c r="A279" s="3">
        <v>276</v>
      </c>
      <c r="B279" s="16" t="s">
        <v>285</v>
      </c>
      <c r="C279" s="19">
        <v>1</v>
      </c>
      <c r="D279" s="4"/>
      <c r="E279" s="4"/>
      <c r="F279" s="4"/>
      <c r="G279" s="4"/>
      <c r="H279" s="4"/>
      <c r="I279" s="4"/>
      <c r="J279" s="5"/>
      <c r="K279" s="5">
        <f t="shared" si="8"/>
        <v>0</v>
      </c>
      <c r="N279" s="3">
        <v>276</v>
      </c>
      <c r="O279" s="31" t="s">
        <v>285</v>
      </c>
      <c r="P279" s="32">
        <v>1</v>
      </c>
      <c r="Q279" s="36" t="s">
        <v>1164</v>
      </c>
      <c r="R279" s="37" t="s">
        <v>1165</v>
      </c>
      <c r="S279" s="46" t="s">
        <v>792</v>
      </c>
      <c r="T279" s="5">
        <v>35.67</v>
      </c>
      <c r="U279" s="5">
        <f t="shared" si="9"/>
        <v>35.67</v>
      </c>
    </row>
    <row r="280" spans="1:21" ht="22.5">
      <c r="A280" s="3">
        <v>277</v>
      </c>
      <c r="B280" s="16" t="s">
        <v>364</v>
      </c>
      <c r="C280" s="19">
        <v>15</v>
      </c>
      <c r="D280" s="4"/>
      <c r="E280" s="4"/>
      <c r="F280" s="4"/>
      <c r="G280" s="4"/>
      <c r="H280" s="4"/>
      <c r="I280" s="4"/>
      <c r="J280" s="5"/>
      <c r="K280" s="5">
        <f t="shared" si="8"/>
        <v>0</v>
      </c>
      <c r="N280" s="3">
        <v>277</v>
      </c>
      <c r="O280" s="31" t="s">
        <v>364</v>
      </c>
      <c r="P280" s="32">
        <v>15</v>
      </c>
      <c r="Q280" s="36" t="s">
        <v>1166</v>
      </c>
      <c r="R280" s="37" t="s">
        <v>1167</v>
      </c>
      <c r="S280" s="46" t="s">
        <v>996</v>
      </c>
      <c r="T280" s="5">
        <v>81.179999999999993</v>
      </c>
      <c r="U280" s="5">
        <f t="shared" si="9"/>
        <v>1217.6999999999998</v>
      </c>
    </row>
    <row r="281" spans="1:21" ht="22.5">
      <c r="A281" s="3">
        <v>278</v>
      </c>
      <c r="B281" s="16" t="s">
        <v>386</v>
      </c>
      <c r="C281" s="19">
        <v>10</v>
      </c>
      <c r="D281" s="4"/>
      <c r="E281" s="4"/>
      <c r="F281" s="4"/>
      <c r="G281" s="4"/>
      <c r="H281" s="4"/>
      <c r="I281" s="4"/>
      <c r="J281" s="5"/>
      <c r="K281" s="5">
        <f t="shared" si="8"/>
        <v>0</v>
      </c>
      <c r="N281" s="3">
        <v>278</v>
      </c>
      <c r="O281" s="31" t="s">
        <v>386</v>
      </c>
      <c r="P281" s="32">
        <v>10</v>
      </c>
      <c r="Q281" s="36" t="s">
        <v>1168</v>
      </c>
      <c r="R281" s="37" t="s">
        <v>1169</v>
      </c>
      <c r="S281" s="46" t="s">
        <v>676</v>
      </c>
      <c r="T281" s="5">
        <v>71.34</v>
      </c>
      <c r="U281" s="5">
        <f t="shared" si="9"/>
        <v>713.40000000000009</v>
      </c>
    </row>
    <row r="282" spans="1:21" ht="22.5">
      <c r="A282" s="3">
        <v>279</v>
      </c>
      <c r="B282" s="16" t="s">
        <v>286</v>
      </c>
      <c r="C282" s="19">
        <v>1</v>
      </c>
      <c r="D282" s="4"/>
      <c r="E282" s="4"/>
      <c r="F282" s="4"/>
      <c r="G282" s="4"/>
      <c r="H282" s="4"/>
      <c r="I282" s="4"/>
      <c r="J282" s="5"/>
      <c r="K282" s="5">
        <f t="shared" si="8"/>
        <v>0</v>
      </c>
      <c r="N282" s="3">
        <v>279</v>
      </c>
      <c r="O282" s="31" t="s">
        <v>286</v>
      </c>
      <c r="P282" s="32">
        <v>1</v>
      </c>
      <c r="Q282" s="36" t="s">
        <v>1170</v>
      </c>
      <c r="R282" s="37" t="s">
        <v>1171</v>
      </c>
      <c r="S282" s="46" t="s">
        <v>673</v>
      </c>
      <c r="T282" s="5">
        <v>44.28</v>
      </c>
      <c r="U282" s="5">
        <f t="shared" si="9"/>
        <v>44.28</v>
      </c>
    </row>
    <row r="283" spans="1:21" ht="22.5">
      <c r="A283" s="3">
        <v>280</v>
      </c>
      <c r="B283" s="16" t="s">
        <v>287</v>
      </c>
      <c r="C283" s="19">
        <v>1</v>
      </c>
      <c r="D283" s="4"/>
      <c r="E283" s="4"/>
      <c r="F283" s="4"/>
      <c r="G283" s="4"/>
      <c r="H283" s="4"/>
      <c r="I283" s="4"/>
      <c r="J283" s="5"/>
      <c r="K283" s="5">
        <f t="shared" si="8"/>
        <v>0</v>
      </c>
      <c r="N283" s="3">
        <v>280</v>
      </c>
      <c r="O283" s="31" t="s">
        <v>287</v>
      </c>
      <c r="P283" s="32">
        <v>1</v>
      </c>
      <c r="Q283" s="36" t="s">
        <v>1170</v>
      </c>
      <c r="R283" s="37" t="s">
        <v>1171</v>
      </c>
      <c r="S283" s="46" t="s">
        <v>673</v>
      </c>
      <c r="T283" s="5">
        <v>44.28</v>
      </c>
      <c r="U283" s="5">
        <f t="shared" si="9"/>
        <v>44.28</v>
      </c>
    </row>
    <row r="284" spans="1:21" ht="22.5">
      <c r="A284" s="3">
        <v>281</v>
      </c>
      <c r="B284" s="16" t="s">
        <v>288</v>
      </c>
      <c r="C284" s="19">
        <v>1</v>
      </c>
      <c r="D284" s="4"/>
      <c r="E284" s="4"/>
      <c r="F284" s="4"/>
      <c r="G284" s="4"/>
      <c r="H284" s="4"/>
      <c r="I284" s="4"/>
      <c r="J284" s="5"/>
      <c r="K284" s="5">
        <f t="shared" si="8"/>
        <v>0</v>
      </c>
      <c r="N284" s="3">
        <v>281</v>
      </c>
      <c r="O284" s="31" t="s">
        <v>288</v>
      </c>
      <c r="P284" s="32">
        <v>1</v>
      </c>
      <c r="Q284" s="36" t="s">
        <v>1172</v>
      </c>
      <c r="R284" s="37" t="s">
        <v>1173</v>
      </c>
      <c r="S284" s="46" t="s">
        <v>996</v>
      </c>
      <c r="T284" s="5">
        <v>38.130000000000003</v>
      </c>
      <c r="U284" s="5">
        <f t="shared" si="9"/>
        <v>38.130000000000003</v>
      </c>
    </row>
    <row r="285" spans="1:21" ht="22.5">
      <c r="A285" s="3">
        <v>282</v>
      </c>
      <c r="B285" s="16" t="s">
        <v>289</v>
      </c>
      <c r="C285" s="19">
        <v>1</v>
      </c>
      <c r="D285" s="4"/>
      <c r="E285" s="4"/>
      <c r="F285" s="4"/>
      <c r="G285" s="4"/>
      <c r="H285" s="4"/>
      <c r="I285" s="4"/>
      <c r="J285" s="5"/>
      <c r="K285" s="5">
        <f t="shared" si="8"/>
        <v>0</v>
      </c>
      <c r="N285" s="3">
        <v>282</v>
      </c>
      <c r="O285" s="31" t="s">
        <v>289</v>
      </c>
      <c r="P285" s="32">
        <v>1</v>
      </c>
      <c r="Q285" s="36" t="s">
        <v>1174</v>
      </c>
      <c r="R285" s="37" t="s">
        <v>1175</v>
      </c>
      <c r="S285" s="46" t="s">
        <v>996</v>
      </c>
      <c r="T285" s="5">
        <v>49.2</v>
      </c>
      <c r="U285" s="5">
        <f t="shared" si="9"/>
        <v>49.2</v>
      </c>
    </row>
    <row r="286" spans="1:21" ht="22.5">
      <c r="A286" s="3">
        <v>283</v>
      </c>
      <c r="B286" s="16" t="s">
        <v>365</v>
      </c>
      <c r="C286" s="19">
        <v>1</v>
      </c>
      <c r="D286" s="4"/>
      <c r="E286" s="4"/>
      <c r="F286" s="4"/>
      <c r="G286" s="4"/>
      <c r="H286" s="4"/>
      <c r="I286" s="4"/>
      <c r="J286" s="5"/>
      <c r="K286" s="5">
        <f t="shared" si="8"/>
        <v>0</v>
      </c>
      <c r="N286" s="3">
        <v>283</v>
      </c>
      <c r="O286" s="31" t="s">
        <v>365</v>
      </c>
      <c r="P286" s="32">
        <v>1</v>
      </c>
      <c r="Q286" s="36" t="s">
        <v>1176</v>
      </c>
      <c r="R286" s="37" t="s">
        <v>1177</v>
      </c>
      <c r="S286" s="46" t="s">
        <v>1178</v>
      </c>
      <c r="T286" s="5">
        <v>50.43</v>
      </c>
      <c r="U286" s="5">
        <f t="shared" si="9"/>
        <v>50.43</v>
      </c>
    </row>
    <row r="287" spans="1:21">
      <c r="A287" s="3">
        <v>284</v>
      </c>
      <c r="B287" s="16" t="s">
        <v>366</v>
      </c>
      <c r="C287" s="19">
        <v>1</v>
      </c>
      <c r="D287" s="4"/>
      <c r="E287" s="4"/>
      <c r="F287" s="4"/>
      <c r="G287" s="4"/>
      <c r="H287" s="4"/>
      <c r="I287" s="4"/>
      <c r="J287" s="5"/>
      <c r="K287" s="5">
        <f t="shared" si="8"/>
        <v>0</v>
      </c>
      <c r="N287" s="3">
        <v>284</v>
      </c>
      <c r="O287" s="31" t="s">
        <v>366</v>
      </c>
      <c r="P287" s="32">
        <v>1</v>
      </c>
      <c r="Q287" s="35" t="s">
        <v>1179</v>
      </c>
      <c r="R287" s="33" t="s">
        <v>1180</v>
      </c>
      <c r="S287" s="46" t="s">
        <v>1064</v>
      </c>
      <c r="T287" s="5">
        <v>54.12</v>
      </c>
      <c r="U287" s="5">
        <f t="shared" si="9"/>
        <v>54.12</v>
      </c>
    </row>
    <row r="288" spans="1:21" ht="22.5">
      <c r="A288" s="3">
        <v>285</v>
      </c>
      <c r="B288" s="16" t="s">
        <v>290</v>
      </c>
      <c r="C288" s="19">
        <v>1</v>
      </c>
      <c r="D288" s="4"/>
      <c r="E288" s="4"/>
      <c r="F288" s="4"/>
      <c r="G288" s="4"/>
      <c r="H288" s="4"/>
      <c r="I288" s="4"/>
      <c r="J288" s="5"/>
      <c r="K288" s="5">
        <f t="shared" si="8"/>
        <v>0</v>
      </c>
      <c r="N288" s="3">
        <v>285</v>
      </c>
      <c r="O288" s="31" t="s">
        <v>290</v>
      </c>
      <c r="P288" s="32">
        <v>1</v>
      </c>
      <c r="Q288" s="36" t="s">
        <v>1181</v>
      </c>
      <c r="R288" s="37" t="s">
        <v>1182</v>
      </c>
      <c r="S288" s="46" t="s">
        <v>1183</v>
      </c>
      <c r="T288" s="5">
        <v>100.86</v>
      </c>
      <c r="U288" s="5">
        <f t="shared" si="9"/>
        <v>100.86</v>
      </c>
    </row>
    <row r="289" spans="1:21">
      <c r="A289" s="3">
        <v>286</v>
      </c>
      <c r="B289" s="16" t="s">
        <v>291</v>
      </c>
      <c r="C289" s="19">
        <v>1</v>
      </c>
      <c r="D289" s="4"/>
      <c r="E289" s="4"/>
      <c r="F289" s="4"/>
      <c r="G289" s="4"/>
      <c r="H289" s="4"/>
      <c r="I289" s="4"/>
      <c r="J289" s="5"/>
      <c r="K289" s="5">
        <f t="shared" si="8"/>
        <v>0</v>
      </c>
      <c r="N289" s="3">
        <v>286</v>
      </c>
      <c r="O289" s="45" t="s">
        <v>434</v>
      </c>
      <c r="P289" s="32">
        <v>1</v>
      </c>
      <c r="Q289" s="35" t="s">
        <v>1184</v>
      </c>
      <c r="R289" s="33" t="s">
        <v>1185</v>
      </c>
      <c r="S289" s="46" t="s">
        <v>1183</v>
      </c>
      <c r="T289" s="5">
        <v>74.7102</v>
      </c>
      <c r="U289" s="5">
        <f t="shared" si="9"/>
        <v>74.7102</v>
      </c>
    </row>
    <row r="290" spans="1:21">
      <c r="A290" s="3">
        <v>287</v>
      </c>
      <c r="B290" s="16" t="s">
        <v>292</v>
      </c>
      <c r="C290" s="19">
        <v>1</v>
      </c>
      <c r="D290" s="4"/>
      <c r="E290" s="4"/>
      <c r="F290" s="4"/>
      <c r="G290" s="4"/>
      <c r="H290" s="4"/>
      <c r="I290" s="4"/>
      <c r="J290" s="5"/>
      <c r="K290" s="5">
        <f t="shared" si="8"/>
        <v>0</v>
      </c>
      <c r="N290" s="3">
        <v>287</v>
      </c>
      <c r="O290" s="31" t="s">
        <v>292</v>
      </c>
      <c r="P290" s="32">
        <v>1</v>
      </c>
      <c r="Q290" s="35" t="s">
        <v>1186</v>
      </c>
      <c r="R290" s="33" t="s">
        <v>1187</v>
      </c>
      <c r="S290" s="46" t="s">
        <v>1188</v>
      </c>
      <c r="T290" s="5">
        <v>51.893699999999995</v>
      </c>
      <c r="U290" s="5">
        <f t="shared" si="9"/>
        <v>51.893699999999995</v>
      </c>
    </row>
    <row r="291" spans="1:21">
      <c r="A291" s="3">
        <v>288</v>
      </c>
      <c r="B291" s="16" t="s">
        <v>293</v>
      </c>
      <c r="C291" s="19">
        <v>1</v>
      </c>
      <c r="D291" s="4"/>
      <c r="E291" s="4"/>
      <c r="F291" s="4"/>
      <c r="G291" s="4"/>
      <c r="H291" s="4"/>
      <c r="I291" s="4"/>
      <c r="J291" s="5"/>
      <c r="K291" s="5">
        <f t="shared" si="8"/>
        <v>0</v>
      </c>
      <c r="N291" s="3">
        <v>288</v>
      </c>
      <c r="O291" s="31" t="s">
        <v>293</v>
      </c>
      <c r="P291" s="32">
        <v>1</v>
      </c>
      <c r="Q291" s="35" t="s">
        <v>1189</v>
      </c>
      <c r="R291" s="33" t="s">
        <v>1190</v>
      </c>
      <c r="S291" s="46" t="s">
        <v>1191</v>
      </c>
      <c r="T291" s="5">
        <v>52.274999999999999</v>
      </c>
      <c r="U291" s="5">
        <f t="shared" si="9"/>
        <v>52.274999999999999</v>
      </c>
    </row>
    <row r="292" spans="1:21">
      <c r="A292" s="3">
        <v>289</v>
      </c>
      <c r="B292" s="16" t="s">
        <v>294</v>
      </c>
      <c r="C292" s="19">
        <v>1</v>
      </c>
      <c r="D292" s="4"/>
      <c r="E292" s="4"/>
      <c r="F292" s="4"/>
      <c r="G292" s="4"/>
      <c r="H292" s="4"/>
      <c r="I292" s="4"/>
      <c r="J292" s="5"/>
      <c r="K292" s="5">
        <f t="shared" si="8"/>
        <v>0</v>
      </c>
      <c r="N292" s="3">
        <v>289</v>
      </c>
      <c r="O292" s="31" t="s">
        <v>294</v>
      </c>
      <c r="P292" s="32">
        <v>1</v>
      </c>
      <c r="Q292" s="35" t="s">
        <v>1192</v>
      </c>
      <c r="R292" s="33" t="s">
        <v>1193</v>
      </c>
      <c r="S292" s="46" t="s">
        <v>1194</v>
      </c>
      <c r="T292" s="5">
        <v>51.045000000000002</v>
      </c>
      <c r="U292" s="5">
        <f t="shared" si="9"/>
        <v>51.045000000000002</v>
      </c>
    </row>
    <row r="293" spans="1:21" ht="22.5">
      <c r="A293" s="3">
        <v>290</v>
      </c>
      <c r="B293" s="16" t="s">
        <v>381</v>
      </c>
      <c r="C293" s="19">
        <v>1</v>
      </c>
      <c r="D293" s="4"/>
      <c r="E293" s="4"/>
      <c r="F293" s="4"/>
      <c r="G293" s="4"/>
      <c r="H293" s="4"/>
      <c r="I293" s="4"/>
      <c r="J293" s="5"/>
      <c r="K293" s="5">
        <f t="shared" si="8"/>
        <v>0</v>
      </c>
      <c r="N293" s="3">
        <v>290</v>
      </c>
      <c r="O293" s="31" t="s">
        <v>381</v>
      </c>
      <c r="P293" s="32">
        <v>1</v>
      </c>
      <c r="Q293" s="36" t="s">
        <v>1195</v>
      </c>
      <c r="R293" s="36" t="s">
        <v>1196</v>
      </c>
      <c r="S293" s="46" t="s">
        <v>691</v>
      </c>
      <c r="T293" s="5">
        <v>10.332000000000001</v>
      </c>
      <c r="U293" s="5">
        <f t="shared" si="9"/>
        <v>10.332000000000001</v>
      </c>
    </row>
    <row r="294" spans="1:21">
      <c r="A294" s="3">
        <v>291</v>
      </c>
      <c r="B294" s="16" t="s">
        <v>389</v>
      </c>
      <c r="C294" s="19">
        <v>1</v>
      </c>
      <c r="D294" s="4"/>
      <c r="E294" s="4"/>
      <c r="F294" s="4"/>
      <c r="G294" s="4"/>
      <c r="H294" s="4"/>
      <c r="I294" s="4"/>
      <c r="J294" s="5"/>
      <c r="K294" s="5">
        <f t="shared" si="8"/>
        <v>0</v>
      </c>
      <c r="N294" s="3">
        <v>291</v>
      </c>
      <c r="O294" s="31" t="s">
        <v>389</v>
      </c>
      <c r="P294" s="32">
        <v>1</v>
      </c>
      <c r="Q294" s="35" t="s">
        <v>1197</v>
      </c>
      <c r="R294" s="33" t="s">
        <v>1198</v>
      </c>
      <c r="S294" s="46" t="s">
        <v>531</v>
      </c>
      <c r="T294" s="5">
        <v>59.04</v>
      </c>
      <c r="U294" s="5">
        <f t="shared" si="9"/>
        <v>59.04</v>
      </c>
    </row>
    <row r="295" spans="1:21">
      <c r="A295" s="3">
        <v>292</v>
      </c>
      <c r="B295" s="16" t="s">
        <v>390</v>
      </c>
      <c r="C295" s="19">
        <v>1</v>
      </c>
      <c r="D295" s="4"/>
      <c r="E295" s="4"/>
      <c r="F295" s="4"/>
      <c r="G295" s="4"/>
      <c r="H295" s="4"/>
      <c r="I295" s="4"/>
      <c r="J295" s="5"/>
      <c r="K295" s="5">
        <f t="shared" si="8"/>
        <v>0</v>
      </c>
      <c r="N295" s="3">
        <v>292</v>
      </c>
      <c r="O295" s="31" t="s">
        <v>390</v>
      </c>
      <c r="P295" s="32">
        <v>1</v>
      </c>
      <c r="Q295" s="47" t="s">
        <v>1199</v>
      </c>
      <c r="R295" s="48" t="s">
        <v>1200</v>
      </c>
      <c r="S295" s="46" t="s">
        <v>531</v>
      </c>
      <c r="T295" s="5">
        <v>59.04</v>
      </c>
      <c r="U295" s="5">
        <f t="shared" si="9"/>
        <v>59.04</v>
      </c>
    </row>
    <row r="296" spans="1:21">
      <c r="A296" s="3">
        <v>293</v>
      </c>
      <c r="B296" s="16" t="s">
        <v>391</v>
      </c>
      <c r="C296" s="19">
        <v>1</v>
      </c>
      <c r="D296" s="4"/>
      <c r="E296" s="4"/>
      <c r="F296" s="4"/>
      <c r="G296" s="4"/>
      <c r="H296" s="4"/>
      <c r="I296" s="4"/>
      <c r="J296" s="5"/>
      <c r="K296" s="5">
        <f t="shared" si="8"/>
        <v>0</v>
      </c>
      <c r="N296" s="3">
        <v>293</v>
      </c>
      <c r="O296" s="31" t="s">
        <v>391</v>
      </c>
      <c r="P296" s="32">
        <v>1</v>
      </c>
      <c r="Q296" s="47" t="s">
        <v>1201</v>
      </c>
      <c r="R296" s="48" t="s">
        <v>1202</v>
      </c>
      <c r="S296" s="46" t="s">
        <v>531</v>
      </c>
      <c r="T296" s="5">
        <v>59.04</v>
      </c>
      <c r="U296" s="5">
        <f t="shared" si="9"/>
        <v>59.04</v>
      </c>
    </row>
    <row r="297" spans="1:21">
      <c r="A297" s="3">
        <v>294</v>
      </c>
      <c r="B297" s="16" t="s">
        <v>388</v>
      </c>
      <c r="C297" s="19">
        <v>1</v>
      </c>
      <c r="D297" s="4"/>
      <c r="E297" s="4"/>
      <c r="F297" s="4"/>
      <c r="G297" s="4"/>
      <c r="H297" s="4"/>
      <c r="I297" s="4"/>
      <c r="J297" s="5"/>
      <c r="K297" s="5">
        <f t="shared" si="8"/>
        <v>0</v>
      </c>
      <c r="N297" s="3">
        <v>294</v>
      </c>
      <c r="O297" s="31" t="s">
        <v>388</v>
      </c>
      <c r="P297" s="32">
        <v>1</v>
      </c>
      <c r="Q297" s="47" t="s">
        <v>1203</v>
      </c>
      <c r="R297" s="48" t="s">
        <v>1204</v>
      </c>
      <c r="S297" s="46" t="s">
        <v>727</v>
      </c>
      <c r="T297" s="5">
        <v>59.04</v>
      </c>
      <c r="U297" s="5">
        <f t="shared" si="9"/>
        <v>59.04</v>
      </c>
    </row>
    <row r="298" spans="1:21">
      <c r="A298" s="3">
        <v>295</v>
      </c>
      <c r="B298" s="16" t="s">
        <v>387</v>
      </c>
      <c r="C298" s="19">
        <v>1</v>
      </c>
      <c r="D298" s="4"/>
      <c r="E298" s="4"/>
      <c r="F298" s="4"/>
      <c r="G298" s="4"/>
      <c r="H298" s="4"/>
      <c r="I298" s="4"/>
      <c r="J298" s="5"/>
      <c r="K298" s="5">
        <f t="shared" si="8"/>
        <v>0</v>
      </c>
      <c r="N298" s="3">
        <v>295</v>
      </c>
      <c r="O298" s="31" t="s">
        <v>387</v>
      </c>
      <c r="P298" s="32">
        <v>1</v>
      </c>
      <c r="Q298" s="35" t="s">
        <v>1205</v>
      </c>
      <c r="R298" s="33" t="s">
        <v>1206</v>
      </c>
      <c r="S298" s="46" t="s">
        <v>670</v>
      </c>
      <c r="T298" s="5">
        <v>25.83</v>
      </c>
      <c r="U298" s="5">
        <f t="shared" si="9"/>
        <v>25.83</v>
      </c>
    </row>
    <row r="299" spans="1:21">
      <c r="A299" s="3">
        <v>296</v>
      </c>
      <c r="B299" s="16" t="s">
        <v>367</v>
      </c>
      <c r="C299" s="19">
        <v>1</v>
      </c>
      <c r="D299" s="4"/>
      <c r="E299" s="4"/>
      <c r="F299" s="4"/>
      <c r="G299" s="4"/>
      <c r="H299" s="4"/>
      <c r="I299" s="4"/>
      <c r="J299" s="5"/>
      <c r="K299" s="5">
        <f t="shared" si="8"/>
        <v>0</v>
      </c>
      <c r="N299" s="3">
        <v>296</v>
      </c>
      <c r="O299" s="31" t="s">
        <v>367</v>
      </c>
      <c r="P299" s="32">
        <v>1</v>
      </c>
      <c r="Q299" s="35" t="s">
        <v>1207</v>
      </c>
      <c r="R299" s="33" t="s">
        <v>1208</v>
      </c>
      <c r="S299" s="46" t="s">
        <v>525</v>
      </c>
      <c r="T299" s="5">
        <v>76.260000000000005</v>
      </c>
      <c r="U299" s="5">
        <f t="shared" si="9"/>
        <v>76.260000000000005</v>
      </c>
    </row>
    <row r="300" spans="1:21">
      <c r="A300" s="3">
        <v>297</v>
      </c>
      <c r="B300" s="16" t="s">
        <v>296</v>
      </c>
      <c r="C300" s="19">
        <v>1</v>
      </c>
      <c r="D300" s="4"/>
      <c r="E300" s="4"/>
      <c r="F300" s="4"/>
      <c r="G300" s="4"/>
      <c r="H300" s="4"/>
      <c r="I300" s="4"/>
      <c r="J300" s="5"/>
      <c r="K300" s="5">
        <f t="shared" si="8"/>
        <v>0</v>
      </c>
      <c r="N300" s="3">
        <v>297</v>
      </c>
      <c r="O300" s="31" t="s">
        <v>296</v>
      </c>
      <c r="P300" s="32">
        <v>1</v>
      </c>
      <c r="Q300" s="35" t="s">
        <v>1209</v>
      </c>
      <c r="R300" s="33" t="s">
        <v>1210</v>
      </c>
      <c r="S300" s="46" t="s">
        <v>1211</v>
      </c>
      <c r="T300" s="5">
        <v>54.12</v>
      </c>
      <c r="U300" s="5">
        <f t="shared" si="9"/>
        <v>54.12</v>
      </c>
    </row>
    <row r="301" spans="1:21">
      <c r="A301" s="3">
        <v>298</v>
      </c>
      <c r="B301" s="16" t="s">
        <v>297</v>
      </c>
      <c r="C301" s="19">
        <v>1</v>
      </c>
      <c r="D301" s="4"/>
      <c r="E301" s="4"/>
      <c r="F301" s="4"/>
      <c r="G301" s="4"/>
      <c r="H301" s="4"/>
      <c r="I301" s="4"/>
      <c r="J301" s="5"/>
      <c r="K301" s="5">
        <f t="shared" si="8"/>
        <v>0</v>
      </c>
      <c r="N301" s="3">
        <v>298</v>
      </c>
      <c r="O301" s="31" t="s">
        <v>297</v>
      </c>
      <c r="P301" s="32">
        <v>1</v>
      </c>
      <c r="Q301" s="35" t="s">
        <v>1212</v>
      </c>
      <c r="R301" s="33" t="s">
        <v>1213</v>
      </c>
      <c r="S301" s="46" t="s">
        <v>956</v>
      </c>
      <c r="T301" s="5">
        <v>48.585000000000001</v>
      </c>
      <c r="U301" s="5">
        <f t="shared" si="9"/>
        <v>48.585000000000001</v>
      </c>
    </row>
    <row r="302" spans="1:21">
      <c r="A302" s="3">
        <v>299</v>
      </c>
      <c r="B302" s="16" t="s">
        <v>298</v>
      </c>
      <c r="C302" s="19">
        <v>1</v>
      </c>
      <c r="D302" s="4"/>
      <c r="E302" s="4"/>
      <c r="F302" s="4"/>
      <c r="G302" s="4"/>
      <c r="H302" s="4"/>
      <c r="I302" s="4"/>
      <c r="J302" s="5"/>
      <c r="K302" s="5">
        <f t="shared" si="8"/>
        <v>0</v>
      </c>
      <c r="N302" s="3">
        <v>299</v>
      </c>
      <c r="O302" s="31" t="s">
        <v>298</v>
      </c>
      <c r="P302" s="32">
        <v>1</v>
      </c>
      <c r="Q302" s="35" t="s">
        <v>1214</v>
      </c>
      <c r="R302" s="33" t="s">
        <v>1215</v>
      </c>
      <c r="S302" s="46" t="s">
        <v>956</v>
      </c>
      <c r="T302" s="5">
        <v>48.585000000000001</v>
      </c>
      <c r="U302" s="5">
        <f t="shared" si="9"/>
        <v>48.585000000000001</v>
      </c>
    </row>
    <row r="303" spans="1:21">
      <c r="A303" s="3">
        <v>300</v>
      </c>
      <c r="B303" s="16" t="s">
        <v>299</v>
      </c>
      <c r="C303" s="19">
        <v>1</v>
      </c>
      <c r="D303" s="4"/>
      <c r="E303" s="4"/>
      <c r="F303" s="4"/>
      <c r="G303" s="4"/>
      <c r="H303" s="4"/>
      <c r="I303" s="4"/>
      <c r="J303" s="5"/>
      <c r="K303" s="5">
        <f t="shared" si="8"/>
        <v>0</v>
      </c>
      <c r="N303" s="3">
        <v>300</v>
      </c>
      <c r="O303" s="31" t="s">
        <v>299</v>
      </c>
      <c r="P303" s="32">
        <v>1</v>
      </c>
      <c r="Q303" s="35" t="s">
        <v>1216</v>
      </c>
      <c r="R303" s="33" t="s">
        <v>1217</v>
      </c>
      <c r="S303" s="46" t="s">
        <v>956</v>
      </c>
      <c r="T303" s="5">
        <v>48.585000000000001</v>
      </c>
      <c r="U303" s="5">
        <f t="shared" si="9"/>
        <v>48.585000000000001</v>
      </c>
    </row>
    <row r="304" spans="1:21">
      <c r="A304" s="3">
        <v>301</v>
      </c>
      <c r="B304" s="16" t="s">
        <v>303</v>
      </c>
      <c r="C304" s="19">
        <v>1</v>
      </c>
      <c r="D304" s="4"/>
      <c r="E304" s="4"/>
      <c r="F304" s="4"/>
      <c r="G304" s="4"/>
      <c r="H304" s="4"/>
      <c r="I304" s="4"/>
      <c r="J304" s="5"/>
      <c r="K304" s="5">
        <f t="shared" si="8"/>
        <v>0</v>
      </c>
      <c r="N304" s="3">
        <v>301</v>
      </c>
      <c r="O304" s="31" t="s">
        <v>303</v>
      </c>
      <c r="P304" s="32">
        <v>1</v>
      </c>
      <c r="Q304" s="35" t="s">
        <v>1218</v>
      </c>
      <c r="R304" s="33" t="s">
        <v>1219</v>
      </c>
      <c r="S304" s="46" t="s">
        <v>795</v>
      </c>
      <c r="T304" s="5">
        <v>20.294999999999998</v>
      </c>
      <c r="U304" s="5">
        <f t="shared" si="9"/>
        <v>20.294999999999998</v>
      </c>
    </row>
    <row r="305" spans="1:21">
      <c r="A305" s="3">
        <v>302</v>
      </c>
      <c r="B305" s="16" t="s">
        <v>304</v>
      </c>
      <c r="C305" s="19">
        <v>1</v>
      </c>
      <c r="D305" s="4"/>
      <c r="E305" s="4"/>
      <c r="F305" s="4"/>
      <c r="G305" s="4"/>
      <c r="H305" s="4"/>
      <c r="I305" s="4"/>
      <c r="J305" s="5"/>
      <c r="K305" s="5">
        <f t="shared" si="8"/>
        <v>0</v>
      </c>
      <c r="N305" s="3">
        <v>302</v>
      </c>
      <c r="O305" s="31" t="s">
        <v>304</v>
      </c>
      <c r="P305" s="32">
        <v>1</v>
      </c>
      <c r="Q305" s="47" t="s">
        <v>1220</v>
      </c>
      <c r="R305" s="48" t="s">
        <v>1221</v>
      </c>
      <c r="S305" s="46" t="s">
        <v>795</v>
      </c>
      <c r="T305" s="5">
        <v>24.6</v>
      </c>
      <c r="U305" s="5">
        <f t="shared" si="9"/>
        <v>24.6</v>
      </c>
    </row>
    <row r="306" spans="1:21">
      <c r="A306" s="3">
        <v>303</v>
      </c>
      <c r="B306" s="16" t="s">
        <v>305</v>
      </c>
      <c r="C306" s="19">
        <v>1</v>
      </c>
      <c r="D306" s="4"/>
      <c r="E306" s="4"/>
      <c r="F306" s="4"/>
      <c r="G306" s="4"/>
      <c r="H306" s="4"/>
      <c r="I306" s="4"/>
      <c r="J306" s="5"/>
      <c r="K306" s="5">
        <f t="shared" si="8"/>
        <v>0</v>
      </c>
      <c r="N306" s="3">
        <v>303</v>
      </c>
      <c r="O306" s="31" t="s">
        <v>305</v>
      </c>
      <c r="P306" s="32">
        <v>1</v>
      </c>
      <c r="Q306" s="35" t="s">
        <v>1222</v>
      </c>
      <c r="R306" s="33" t="s">
        <v>1223</v>
      </c>
      <c r="S306" s="46" t="s">
        <v>795</v>
      </c>
      <c r="T306" s="5">
        <v>20.294999999999998</v>
      </c>
      <c r="U306" s="5">
        <f t="shared" si="9"/>
        <v>20.294999999999998</v>
      </c>
    </row>
    <row r="307" spans="1:21">
      <c r="A307" s="3">
        <v>304</v>
      </c>
      <c r="B307" s="16" t="s">
        <v>306</v>
      </c>
      <c r="C307" s="19">
        <v>2</v>
      </c>
      <c r="D307" s="4"/>
      <c r="E307" s="4"/>
      <c r="F307" s="4"/>
      <c r="G307" s="4"/>
      <c r="H307" s="4"/>
      <c r="I307" s="4"/>
      <c r="J307" s="5"/>
      <c r="K307" s="5">
        <f t="shared" si="8"/>
        <v>0</v>
      </c>
      <c r="N307" s="3">
        <v>304</v>
      </c>
      <c r="O307" s="31" t="s">
        <v>306</v>
      </c>
      <c r="P307" s="32">
        <v>2</v>
      </c>
      <c r="Q307" s="35" t="s">
        <v>1224</v>
      </c>
      <c r="R307" s="33" t="s">
        <v>1225</v>
      </c>
      <c r="S307" s="46" t="s">
        <v>1178</v>
      </c>
      <c r="T307" s="5">
        <v>24.6</v>
      </c>
      <c r="U307" s="5">
        <f t="shared" si="9"/>
        <v>49.2</v>
      </c>
    </row>
    <row r="308" spans="1:21">
      <c r="A308" s="3">
        <v>305</v>
      </c>
      <c r="B308" s="16" t="s">
        <v>29</v>
      </c>
      <c r="C308" s="19">
        <v>1</v>
      </c>
      <c r="D308" s="4"/>
      <c r="E308" s="4"/>
      <c r="F308" s="4"/>
      <c r="G308" s="4"/>
      <c r="H308" s="4"/>
      <c r="I308" s="4"/>
      <c r="J308" s="5"/>
      <c r="K308" s="5">
        <f t="shared" si="8"/>
        <v>0</v>
      </c>
      <c r="N308" s="3">
        <v>305</v>
      </c>
      <c r="O308" s="31" t="s">
        <v>29</v>
      </c>
      <c r="P308" s="32">
        <v>1</v>
      </c>
      <c r="Q308" s="49" t="s">
        <v>1226</v>
      </c>
      <c r="R308" s="50" t="s">
        <v>1227</v>
      </c>
      <c r="S308" s="46" t="s">
        <v>1228</v>
      </c>
      <c r="T308" s="5">
        <v>213.01140000000001</v>
      </c>
      <c r="U308" s="5">
        <f t="shared" si="9"/>
        <v>213.01140000000001</v>
      </c>
    </row>
    <row r="309" spans="1:21">
      <c r="A309" s="3">
        <f>A308+1</f>
        <v>306</v>
      </c>
      <c r="B309" s="16" t="s">
        <v>437</v>
      </c>
      <c r="C309" s="19">
        <v>1</v>
      </c>
      <c r="D309" s="28"/>
      <c r="E309" s="4"/>
      <c r="F309" s="4"/>
      <c r="G309" s="4"/>
      <c r="H309" s="4"/>
      <c r="I309" s="4"/>
      <c r="J309" s="5"/>
      <c r="K309" s="5">
        <f t="shared" si="8"/>
        <v>0</v>
      </c>
    </row>
    <row r="310" spans="1:21">
      <c r="A310" s="3">
        <f t="shared" ref="A310:A328" si="10">A309+1</f>
        <v>307</v>
      </c>
      <c r="B310" s="16" t="s">
        <v>438</v>
      </c>
      <c r="C310" s="19">
        <v>1</v>
      </c>
      <c r="D310" s="28"/>
      <c r="E310" s="4"/>
      <c r="F310" s="4"/>
      <c r="G310" s="4"/>
      <c r="H310" s="4"/>
      <c r="I310" s="4"/>
      <c r="J310" s="5"/>
      <c r="K310" s="5">
        <f t="shared" si="8"/>
        <v>0</v>
      </c>
    </row>
    <row r="311" spans="1:21">
      <c r="A311" s="3">
        <f t="shared" si="10"/>
        <v>308</v>
      </c>
      <c r="B311" s="16" t="s">
        <v>439</v>
      </c>
      <c r="C311" s="19">
        <v>1</v>
      </c>
      <c r="D311" s="28"/>
      <c r="E311" s="4"/>
      <c r="F311" s="4"/>
      <c r="G311" s="4"/>
      <c r="H311" s="4"/>
      <c r="I311" s="4"/>
      <c r="J311" s="5"/>
      <c r="K311" s="5">
        <f t="shared" si="8"/>
        <v>0</v>
      </c>
    </row>
    <row r="312" spans="1:21">
      <c r="A312" s="3">
        <f t="shared" si="10"/>
        <v>309</v>
      </c>
      <c r="B312" s="16" t="s">
        <v>440</v>
      </c>
      <c r="C312" s="19">
        <v>1</v>
      </c>
      <c r="D312" s="28"/>
      <c r="E312" s="4"/>
      <c r="F312" s="4"/>
      <c r="G312" s="4"/>
      <c r="H312" s="4"/>
      <c r="I312" s="4"/>
      <c r="J312" s="5"/>
      <c r="K312" s="5">
        <f t="shared" si="8"/>
        <v>0</v>
      </c>
    </row>
    <row r="313" spans="1:21">
      <c r="A313" s="3">
        <f t="shared" si="10"/>
        <v>310</v>
      </c>
      <c r="B313" s="16" t="s">
        <v>441</v>
      </c>
      <c r="C313" s="19">
        <v>1</v>
      </c>
      <c r="D313" s="28"/>
      <c r="E313" s="4"/>
      <c r="F313" s="4"/>
      <c r="G313" s="4"/>
      <c r="H313" s="4"/>
      <c r="I313" s="4"/>
      <c r="J313" s="5"/>
      <c r="K313" s="5">
        <f t="shared" si="8"/>
        <v>0</v>
      </c>
    </row>
    <row r="314" spans="1:21">
      <c r="A314" s="3">
        <f t="shared" si="10"/>
        <v>311</v>
      </c>
      <c r="B314" s="16" t="s">
        <v>442</v>
      </c>
      <c r="C314" s="19">
        <v>1</v>
      </c>
      <c r="D314" s="28"/>
      <c r="E314" s="4"/>
      <c r="F314" s="4"/>
      <c r="G314" s="4"/>
      <c r="H314" s="4"/>
      <c r="I314" s="4"/>
      <c r="J314" s="5"/>
      <c r="K314" s="5">
        <f t="shared" si="8"/>
        <v>0</v>
      </c>
    </row>
    <row r="315" spans="1:21">
      <c r="A315" s="3">
        <f t="shared" si="10"/>
        <v>312</v>
      </c>
      <c r="B315" s="16" t="s">
        <v>443</v>
      </c>
      <c r="C315" s="19">
        <v>1</v>
      </c>
      <c r="D315" s="4"/>
      <c r="E315" s="4"/>
      <c r="F315" s="4"/>
      <c r="G315" s="4"/>
      <c r="H315" s="4"/>
      <c r="I315" s="4"/>
      <c r="J315" s="5"/>
      <c r="K315" s="5">
        <f t="shared" si="8"/>
        <v>0</v>
      </c>
    </row>
    <row r="316" spans="1:21">
      <c r="A316" s="3">
        <f t="shared" si="10"/>
        <v>313</v>
      </c>
      <c r="B316" s="16" t="s">
        <v>444</v>
      </c>
      <c r="C316" s="19">
        <v>1</v>
      </c>
      <c r="D316" s="4"/>
      <c r="E316" s="4"/>
      <c r="F316" s="4"/>
      <c r="G316" s="4"/>
      <c r="H316" s="4"/>
      <c r="I316" s="4"/>
      <c r="J316" s="5"/>
      <c r="K316" s="5">
        <f t="shared" si="8"/>
        <v>0</v>
      </c>
    </row>
    <row r="317" spans="1:21">
      <c r="A317" s="3">
        <f t="shared" si="10"/>
        <v>314</v>
      </c>
      <c r="B317" s="16" t="s">
        <v>445</v>
      </c>
      <c r="C317" s="19">
        <v>1</v>
      </c>
      <c r="D317" s="4"/>
      <c r="E317" s="4"/>
      <c r="F317" s="4"/>
      <c r="G317" s="4"/>
      <c r="H317" s="4"/>
      <c r="I317" s="4"/>
      <c r="J317" s="5"/>
      <c r="K317" s="5">
        <f t="shared" si="8"/>
        <v>0</v>
      </c>
    </row>
    <row r="318" spans="1:21">
      <c r="A318" s="3">
        <f t="shared" si="10"/>
        <v>315</v>
      </c>
      <c r="B318" s="16" t="s">
        <v>446</v>
      </c>
      <c r="C318" s="19">
        <v>1</v>
      </c>
      <c r="D318" s="4"/>
      <c r="E318" s="4"/>
      <c r="F318" s="4"/>
      <c r="G318" s="4"/>
      <c r="H318" s="4"/>
      <c r="I318" s="4"/>
      <c r="J318" s="5"/>
      <c r="K318" s="5">
        <f t="shared" si="8"/>
        <v>0</v>
      </c>
    </row>
    <row r="319" spans="1:21">
      <c r="A319" s="3">
        <f t="shared" si="10"/>
        <v>316</v>
      </c>
      <c r="B319" s="16" t="s">
        <v>447</v>
      </c>
      <c r="C319" s="19">
        <v>1</v>
      </c>
      <c r="D319" s="4"/>
      <c r="E319" s="4"/>
      <c r="F319" s="4"/>
      <c r="G319" s="4"/>
      <c r="H319" s="4"/>
      <c r="I319" s="4"/>
      <c r="J319" s="5"/>
      <c r="K319" s="5">
        <f t="shared" si="8"/>
        <v>0</v>
      </c>
    </row>
    <row r="320" spans="1:21">
      <c r="A320" s="3">
        <f t="shared" si="10"/>
        <v>317</v>
      </c>
      <c r="B320" s="16" t="s">
        <v>448</v>
      </c>
      <c r="C320" s="19">
        <v>1</v>
      </c>
      <c r="D320" s="4"/>
      <c r="E320" s="4"/>
      <c r="F320" s="4"/>
      <c r="G320" s="4"/>
      <c r="H320" s="4"/>
      <c r="I320" s="4"/>
      <c r="J320" s="5"/>
      <c r="K320" s="5">
        <f t="shared" si="8"/>
        <v>0</v>
      </c>
    </row>
    <row r="321" spans="1:11">
      <c r="A321" s="3">
        <f t="shared" si="10"/>
        <v>318</v>
      </c>
      <c r="B321" s="16" t="s">
        <v>449</v>
      </c>
      <c r="C321" s="19">
        <v>1</v>
      </c>
      <c r="D321" s="4"/>
      <c r="E321" s="4"/>
      <c r="F321" s="4"/>
      <c r="G321" s="4"/>
      <c r="H321" s="4"/>
      <c r="I321" s="4"/>
      <c r="J321" s="5"/>
      <c r="K321" s="5">
        <f t="shared" si="8"/>
        <v>0</v>
      </c>
    </row>
    <row r="322" spans="1:11">
      <c r="A322" s="3">
        <f t="shared" si="10"/>
        <v>319</v>
      </c>
      <c r="B322" s="16" t="s">
        <v>450</v>
      </c>
      <c r="C322" s="19">
        <v>1</v>
      </c>
      <c r="D322" s="4"/>
      <c r="E322" s="4"/>
      <c r="F322" s="4"/>
      <c r="G322" s="4"/>
      <c r="H322" s="4"/>
      <c r="I322" s="4"/>
      <c r="J322" s="5"/>
      <c r="K322" s="5">
        <f t="shared" si="8"/>
        <v>0</v>
      </c>
    </row>
    <row r="323" spans="1:11">
      <c r="A323" s="3">
        <f t="shared" si="10"/>
        <v>320</v>
      </c>
      <c r="B323" s="16" t="s">
        <v>451</v>
      </c>
      <c r="C323" s="19">
        <v>1</v>
      </c>
      <c r="D323" s="4"/>
      <c r="E323" s="4"/>
      <c r="F323" s="4"/>
      <c r="G323" s="4"/>
      <c r="H323" s="4"/>
      <c r="I323" s="4"/>
      <c r="J323" s="5"/>
      <c r="K323" s="5">
        <f t="shared" si="8"/>
        <v>0</v>
      </c>
    </row>
    <row r="324" spans="1:11">
      <c r="A324" s="3">
        <f t="shared" si="10"/>
        <v>321</v>
      </c>
      <c r="B324" s="16" t="s">
        <v>452</v>
      </c>
      <c r="C324" s="19">
        <v>1</v>
      </c>
      <c r="D324" s="4"/>
      <c r="E324" s="4"/>
      <c r="F324" s="4"/>
      <c r="G324" s="4"/>
      <c r="H324" s="4"/>
      <c r="I324" s="4"/>
      <c r="J324" s="5"/>
      <c r="K324" s="5">
        <f t="shared" ref="K324:K387" si="11">C324*J324</f>
        <v>0</v>
      </c>
    </row>
    <row r="325" spans="1:11">
      <c r="A325" s="3">
        <f t="shared" si="10"/>
        <v>322</v>
      </c>
      <c r="B325" s="16" t="s">
        <v>453</v>
      </c>
      <c r="C325" s="19">
        <v>1</v>
      </c>
      <c r="D325" s="4"/>
      <c r="E325" s="4"/>
      <c r="F325" s="4"/>
      <c r="G325" s="4"/>
      <c r="H325" s="4"/>
      <c r="I325" s="4"/>
      <c r="J325" s="5"/>
      <c r="K325" s="5">
        <f t="shared" si="11"/>
        <v>0</v>
      </c>
    </row>
    <row r="326" spans="1:11">
      <c r="A326" s="3">
        <f t="shared" si="10"/>
        <v>323</v>
      </c>
      <c r="B326" s="16" t="s">
        <v>454</v>
      </c>
      <c r="C326" s="19">
        <v>1</v>
      </c>
      <c r="D326" s="4"/>
      <c r="E326" s="4"/>
      <c r="F326" s="4"/>
      <c r="G326" s="4"/>
      <c r="H326" s="4"/>
      <c r="I326" s="4"/>
      <c r="J326" s="5"/>
      <c r="K326" s="5">
        <f t="shared" si="11"/>
        <v>0</v>
      </c>
    </row>
    <row r="327" spans="1:11">
      <c r="A327" s="3">
        <f t="shared" si="10"/>
        <v>324</v>
      </c>
      <c r="B327" s="16" t="s">
        <v>455</v>
      </c>
      <c r="C327" s="19">
        <v>1</v>
      </c>
      <c r="D327" s="4"/>
      <c r="E327" s="4"/>
      <c r="F327" s="4"/>
      <c r="G327" s="4"/>
      <c r="H327" s="4"/>
      <c r="I327" s="4"/>
      <c r="J327" s="5"/>
      <c r="K327" s="5">
        <f t="shared" si="11"/>
        <v>0</v>
      </c>
    </row>
    <row r="328" spans="1:11">
      <c r="A328" s="3">
        <f t="shared" si="10"/>
        <v>325</v>
      </c>
      <c r="B328" s="16" t="s">
        <v>456</v>
      </c>
      <c r="C328" s="19">
        <v>1</v>
      </c>
      <c r="D328" s="4"/>
      <c r="E328" s="4"/>
      <c r="F328" s="4"/>
      <c r="G328" s="4"/>
      <c r="H328" s="4"/>
      <c r="I328" s="4"/>
      <c r="J328" s="5"/>
      <c r="K328" s="5">
        <f t="shared" si="11"/>
        <v>0</v>
      </c>
    </row>
    <row r="329" spans="1:11">
      <c r="A329" s="3">
        <f>A328+1</f>
        <v>326</v>
      </c>
      <c r="B329" s="16" t="s">
        <v>457</v>
      </c>
      <c r="C329" s="19">
        <v>1</v>
      </c>
      <c r="D329" s="4"/>
      <c r="E329" s="4"/>
      <c r="F329" s="4"/>
      <c r="G329" s="4"/>
      <c r="H329" s="4"/>
      <c r="I329" s="4"/>
      <c r="J329" s="5"/>
      <c r="K329" s="5">
        <f t="shared" si="11"/>
        <v>0</v>
      </c>
    </row>
    <row r="330" spans="1:11">
      <c r="A330" s="3">
        <f t="shared" ref="A330:A391" si="12">A329+1</f>
        <v>327</v>
      </c>
      <c r="B330" s="16" t="s">
        <v>458</v>
      </c>
      <c r="C330" s="19">
        <v>1</v>
      </c>
      <c r="D330" s="4"/>
      <c r="E330" s="4"/>
      <c r="F330" s="4"/>
      <c r="G330" s="4"/>
      <c r="H330" s="4"/>
      <c r="I330" s="4"/>
      <c r="J330" s="5"/>
      <c r="K330" s="5">
        <f t="shared" si="11"/>
        <v>0</v>
      </c>
    </row>
    <row r="331" spans="1:11">
      <c r="A331" s="3">
        <f t="shared" si="12"/>
        <v>328</v>
      </c>
      <c r="B331" s="16" t="s">
        <v>459</v>
      </c>
      <c r="C331" s="19">
        <v>1</v>
      </c>
      <c r="D331" s="4"/>
      <c r="E331" s="4"/>
      <c r="F331" s="4"/>
      <c r="G331" s="4"/>
      <c r="H331" s="4"/>
      <c r="I331" s="4"/>
      <c r="J331" s="5"/>
      <c r="K331" s="5">
        <f t="shared" si="11"/>
        <v>0</v>
      </c>
    </row>
    <row r="332" spans="1:11">
      <c r="A332" s="3">
        <f t="shared" si="12"/>
        <v>329</v>
      </c>
      <c r="B332" s="16" t="s">
        <v>460</v>
      </c>
      <c r="C332" s="19">
        <v>1</v>
      </c>
      <c r="D332" s="4"/>
      <c r="E332" s="4"/>
      <c r="F332" s="4"/>
      <c r="G332" s="4"/>
      <c r="H332" s="4"/>
      <c r="I332" s="4"/>
      <c r="J332" s="5"/>
      <c r="K332" s="5">
        <f t="shared" si="11"/>
        <v>0</v>
      </c>
    </row>
    <row r="333" spans="1:11">
      <c r="A333" s="3">
        <f t="shared" si="12"/>
        <v>330</v>
      </c>
      <c r="B333" s="16" t="s">
        <v>461</v>
      </c>
      <c r="C333" s="19">
        <v>1</v>
      </c>
      <c r="D333" s="4"/>
      <c r="E333" s="4"/>
      <c r="F333" s="4"/>
      <c r="G333" s="4"/>
      <c r="H333" s="4"/>
      <c r="I333" s="4"/>
      <c r="J333" s="5"/>
      <c r="K333" s="5">
        <f t="shared" si="11"/>
        <v>0</v>
      </c>
    </row>
    <row r="334" spans="1:11">
      <c r="A334" s="3">
        <f t="shared" si="12"/>
        <v>331</v>
      </c>
      <c r="B334" s="16" t="s">
        <v>462</v>
      </c>
      <c r="C334" s="19">
        <v>1</v>
      </c>
      <c r="D334" s="4"/>
      <c r="E334" s="4"/>
      <c r="F334" s="4"/>
      <c r="G334" s="4"/>
      <c r="H334" s="4"/>
      <c r="I334" s="4"/>
      <c r="J334" s="5"/>
      <c r="K334" s="5">
        <f t="shared" si="11"/>
        <v>0</v>
      </c>
    </row>
    <row r="335" spans="1:11">
      <c r="A335" s="3">
        <f t="shared" si="12"/>
        <v>332</v>
      </c>
      <c r="B335" s="16" t="s">
        <v>463</v>
      </c>
      <c r="C335" s="19">
        <v>1</v>
      </c>
      <c r="D335" s="4"/>
      <c r="E335" s="4"/>
      <c r="F335" s="4"/>
      <c r="G335" s="4"/>
      <c r="H335" s="4"/>
      <c r="I335" s="4"/>
      <c r="J335" s="5"/>
      <c r="K335" s="5">
        <f t="shared" si="11"/>
        <v>0</v>
      </c>
    </row>
    <row r="336" spans="1:11">
      <c r="A336" s="3">
        <f t="shared" si="12"/>
        <v>333</v>
      </c>
      <c r="B336" s="16" t="s">
        <v>464</v>
      </c>
      <c r="C336" s="19">
        <v>1</v>
      </c>
      <c r="D336" s="4"/>
      <c r="E336" s="4"/>
      <c r="F336" s="4"/>
      <c r="G336" s="4"/>
      <c r="H336" s="4"/>
      <c r="I336" s="4"/>
      <c r="J336" s="5"/>
      <c r="K336" s="5">
        <f t="shared" si="11"/>
        <v>0</v>
      </c>
    </row>
    <row r="337" spans="1:11">
      <c r="A337" s="3">
        <f t="shared" si="12"/>
        <v>334</v>
      </c>
      <c r="B337" s="16" t="s">
        <v>465</v>
      </c>
      <c r="C337" s="19">
        <v>1</v>
      </c>
      <c r="D337" s="4"/>
      <c r="E337" s="4"/>
      <c r="F337" s="4"/>
      <c r="G337" s="4"/>
      <c r="H337" s="4"/>
      <c r="I337" s="4"/>
      <c r="J337" s="5"/>
      <c r="K337" s="5">
        <f t="shared" si="11"/>
        <v>0</v>
      </c>
    </row>
    <row r="338" spans="1:11">
      <c r="A338" s="3">
        <f t="shared" si="12"/>
        <v>335</v>
      </c>
      <c r="B338" s="16" t="s">
        <v>466</v>
      </c>
      <c r="C338" s="19">
        <v>1</v>
      </c>
      <c r="D338" s="4"/>
      <c r="E338" s="4"/>
      <c r="F338" s="4"/>
      <c r="G338" s="4"/>
      <c r="H338" s="4"/>
      <c r="I338" s="4"/>
      <c r="J338" s="5"/>
      <c r="K338" s="5">
        <f t="shared" si="11"/>
        <v>0</v>
      </c>
    </row>
    <row r="339" spans="1:11">
      <c r="A339" s="3">
        <f t="shared" si="12"/>
        <v>336</v>
      </c>
      <c r="B339" s="16" t="s">
        <v>467</v>
      </c>
      <c r="C339" s="19">
        <v>1</v>
      </c>
      <c r="D339" s="4"/>
      <c r="E339" s="4"/>
      <c r="F339" s="4"/>
      <c r="G339" s="4"/>
      <c r="H339" s="4"/>
      <c r="I339" s="4"/>
      <c r="J339" s="5"/>
      <c r="K339" s="5">
        <f t="shared" si="11"/>
        <v>0</v>
      </c>
    </row>
    <row r="340" spans="1:11">
      <c r="A340" s="3">
        <f t="shared" si="12"/>
        <v>337</v>
      </c>
      <c r="B340" s="16" t="s">
        <v>468</v>
      </c>
      <c r="C340" s="19">
        <v>1</v>
      </c>
      <c r="D340" s="4"/>
      <c r="E340" s="4"/>
      <c r="F340" s="4"/>
      <c r="G340" s="4"/>
      <c r="H340" s="4"/>
      <c r="I340" s="4"/>
      <c r="J340" s="5"/>
      <c r="K340" s="5">
        <f t="shared" si="11"/>
        <v>0</v>
      </c>
    </row>
    <row r="341" spans="1:11">
      <c r="A341" s="3">
        <f t="shared" si="12"/>
        <v>338</v>
      </c>
      <c r="B341" s="16" t="s">
        <v>469</v>
      </c>
      <c r="C341" s="19">
        <v>1</v>
      </c>
      <c r="D341" s="4"/>
      <c r="E341" s="4"/>
      <c r="F341" s="4"/>
      <c r="G341" s="4"/>
      <c r="H341" s="4"/>
      <c r="I341" s="4"/>
      <c r="J341" s="5"/>
      <c r="K341" s="5">
        <f t="shared" si="11"/>
        <v>0</v>
      </c>
    </row>
    <row r="342" spans="1:11">
      <c r="A342" s="3">
        <f t="shared" si="12"/>
        <v>339</v>
      </c>
      <c r="B342" s="16" t="s">
        <v>470</v>
      </c>
      <c r="C342" s="19">
        <v>1</v>
      </c>
      <c r="D342" s="4"/>
      <c r="E342" s="4"/>
      <c r="F342" s="4"/>
      <c r="G342" s="4"/>
      <c r="H342" s="4"/>
      <c r="I342" s="4"/>
      <c r="J342" s="5"/>
      <c r="K342" s="5">
        <f t="shared" si="11"/>
        <v>0</v>
      </c>
    </row>
    <row r="343" spans="1:11">
      <c r="A343" s="3">
        <f t="shared" si="12"/>
        <v>340</v>
      </c>
      <c r="B343" s="16" t="s">
        <v>471</v>
      </c>
      <c r="C343" s="19">
        <v>1</v>
      </c>
      <c r="D343" s="4"/>
      <c r="E343" s="4"/>
      <c r="F343" s="4"/>
      <c r="G343" s="4"/>
      <c r="H343" s="4"/>
      <c r="I343" s="4"/>
      <c r="J343" s="5"/>
      <c r="K343" s="5">
        <f t="shared" si="11"/>
        <v>0</v>
      </c>
    </row>
    <row r="344" spans="1:11">
      <c r="A344" s="3">
        <f t="shared" si="12"/>
        <v>341</v>
      </c>
      <c r="B344" s="16" t="s">
        <v>472</v>
      </c>
      <c r="C344" s="19">
        <v>1</v>
      </c>
      <c r="D344" s="4"/>
      <c r="E344" s="4"/>
      <c r="F344" s="4"/>
      <c r="G344" s="4"/>
      <c r="H344" s="4"/>
      <c r="I344" s="4"/>
      <c r="J344" s="5"/>
      <c r="K344" s="5">
        <f t="shared" si="11"/>
        <v>0</v>
      </c>
    </row>
    <row r="345" spans="1:11">
      <c r="A345" s="3">
        <f t="shared" si="12"/>
        <v>342</v>
      </c>
      <c r="B345" s="16" t="s">
        <v>473</v>
      </c>
      <c r="C345" s="19">
        <v>1</v>
      </c>
      <c r="D345" s="4"/>
      <c r="E345" s="4"/>
      <c r="F345" s="4"/>
      <c r="G345" s="4"/>
      <c r="H345" s="4"/>
      <c r="I345" s="4"/>
      <c r="J345" s="5"/>
      <c r="K345" s="5">
        <f t="shared" si="11"/>
        <v>0</v>
      </c>
    </row>
    <row r="346" spans="1:11">
      <c r="A346" s="3">
        <f t="shared" si="12"/>
        <v>343</v>
      </c>
      <c r="B346" s="16" t="s">
        <v>474</v>
      </c>
      <c r="C346" s="19">
        <v>1</v>
      </c>
      <c r="D346" s="4"/>
      <c r="E346" s="4"/>
      <c r="F346" s="4"/>
      <c r="G346" s="4"/>
      <c r="H346" s="4"/>
      <c r="I346" s="4"/>
      <c r="J346" s="5"/>
      <c r="K346" s="5">
        <f t="shared" si="11"/>
        <v>0</v>
      </c>
    </row>
    <row r="347" spans="1:11">
      <c r="A347" s="3">
        <f t="shared" si="12"/>
        <v>344</v>
      </c>
      <c r="B347" s="16" t="s">
        <v>475</v>
      </c>
      <c r="C347" s="19">
        <v>1</v>
      </c>
      <c r="D347" s="4"/>
      <c r="E347" s="4"/>
      <c r="F347" s="4"/>
      <c r="G347" s="4"/>
      <c r="H347" s="4"/>
      <c r="I347" s="4"/>
      <c r="J347" s="5"/>
      <c r="K347" s="5">
        <f t="shared" si="11"/>
        <v>0</v>
      </c>
    </row>
    <row r="348" spans="1:11">
      <c r="A348" s="3">
        <f t="shared" si="12"/>
        <v>345</v>
      </c>
      <c r="B348" s="16" t="s">
        <v>476</v>
      </c>
      <c r="C348" s="19">
        <v>1</v>
      </c>
      <c r="D348" s="4"/>
      <c r="E348" s="4"/>
      <c r="F348" s="4"/>
      <c r="G348" s="4"/>
      <c r="H348" s="4"/>
      <c r="I348" s="4"/>
      <c r="J348" s="5"/>
      <c r="K348" s="5">
        <f t="shared" si="11"/>
        <v>0</v>
      </c>
    </row>
    <row r="349" spans="1:11">
      <c r="A349" s="3">
        <f t="shared" si="12"/>
        <v>346</v>
      </c>
      <c r="B349" s="16" t="s">
        <v>477</v>
      </c>
      <c r="C349" s="19">
        <v>1</v>
      </c>
      <c r="D349" s="4"/>
      <c r="E349" s="4"/>
      <c r="F349" s="4"/>
      <c r="G349" s="4"/>
      <c r="H349" s="4"/>
      <c r="I349" s="4"/>
      <c r="J349" s="5"/>
      <c r="K349" s="5">
        <f t="shared" si="11"/>
        <v>0</v>
      </c>
    </row>
    <row r="350" spans="1:11">
      <c r="A350" s="3">
        <f t="shared" si="12"/>
        <v>347</v>
      </c>
      <c r="B350" s="16" t="s">
        <v>478</v>
      </c>
      <c r="C350" s="19">
        <v>1</v>
      </c>
      <c r="D350" s="4"/>
      <c r="E350" s="4"/>
      <c r="F350" s="4"/>
      <c r="G350" s="4"/>
      <c r="H350" s="4"/>
      <c r="I350" s="4"/>
      <c r="J350" s="5"/>
      <c r="K350" s="5">
        <f t="shared" si="11"/>
        <v>0</v>
      </c>
    </row>
    <row r="351" spans="1:11">
      <c r="A351" s="3">
        <f t="shared" si="12"/>
        <v>348</v>
      </c>
      <c r="B351" s="16" t="s">
        <v>479</v>
      </c>
      <c r="C351" s="19">
        <v>1</v>
      </c>
      <c r="D351" s="4"/>
      <c r="E351" s="4"/>
      <c r="F351" s="4"/>
      <c r="G351" s="4"/>
      <c r="H351" s="4"/>
      <c r="I351" s="4"/>
      <c r="J351" s="5"/>
      <c r="K351" s="5">
        <f t="shared" si="11"/>
        <v>0</v>
      </c>
    </row>
    <row r="352" spans="1:11">
      <c r="A352" s="3">
        <f t="shared" si="12"/>
        <v>349</v>
      </c>
      <c r="B352" s="16" t="s">
        <v>480</v>
      </c>
      <c r="C352" s="19">
        <v>1</v>
      </c>
      <c r="D352" s="4"/>
      <c r="E352" s="4"/>
      <c r="F352" s="4"/>
      <c r="G352" s="4"/>
      <c r="H352" s="4"/>
      <c r="I352" s="4"/>
      <c r="J352" s="5"/>
      <c r="K352" s="5">
        <f t="shared" si="11"/>
        <v>0</v>
      </c>
    </row>
    <row r="353" spans="1:11">
      <c r="A353" s="3">
        <f t="shared" si="12"/>
        <v>350</v>
      </c>
      <c r="B353" s="16" t="s">
        <v>481</v>
      </c>
      <c r="C353" s="19">
        <v>1</v>
      </c>
      <c r="D353" s="4"/>
      <c r="E353" s="4"/>
      <c r="F353" s="4"/>
      <c r="G353" s="4"/>
      <c r="H353" s="4"/>
      <c r="I353" s="4"/>
      <c r="J353" s="5"/>
      <c r="K353" s="5">
        <f t="shared" si="11"/>
        <v>0</v>
      </c>
    </row>
    <row r="354" spans="1:11">
      <c r="A354" s="3">
        <f t="shared" si="12"/>
        <v>351</v>
      </c>
      <c r="B354" s="16" t="s">
        <v>482</v>
      </c>
      <c r="C354" s="19">
        <v>1</v>
      </c>
      <c r="D354" s="4"/>
      <c r="E354" s="4"/>
      <c r="F354" s="4"/>
      <c r="G354" s="4"/>
      <c r="H354" s="4"/>
      <c r="I354" s="4"/>
      <c r="J354" s="5"/>
      <c r="K354" s="5">
        <f t="shared" si="11"/>
        <v>0</v>
      </c>
    </row>
    <row r="355" spans="1:11">
      <c r="A355" s="3">
        <f t="shared" si="12"/>
        <v>352</v>
      </c>
      <c r="B355" s="16" t="s">
        <v>483</v>
      </c>
      <c r="C355" s="19">
        <v>1</v>
      </c>
      <c r="D355" s="4"/>
      <c r="E355" s="4"/>
      <c r="F355" s="4"/>
      <c r="G355" s="4"/>
      <c r="H355" s="4"/>
      <c r="I355" s="4"/>
      <c r="J355" s="5"/>
      <c r="K355" s="5">
        <f t="shared" si="11"/>
        <v>0</v>
      </c>
    </row>
    <row r="356" spans="1:11">
      <c r="A356" s="3">
        <f t="shared" si="12"/>
        <v>353</v>
      </c>
      <c r="B356" s="16" t="s">
        <v>484</v>
      </c>
      <c r="C356" s="19">
        <v>1</v>
      </c>
      <c r="D356" s="4"/>
      <c r="E356" s="4"/>
      <c r="F356" s="4"/>
      <c r="G356" s="4"/>
      <c r="H356" s="4"/>
      <c r="I356" s="4"/>
      <c r="J356" s="5"/>
      <c r="K356" s="5">
        <f t="shared" si="11"/>
        <v>0</v>
      </c>
    </row>
    <row r="357" spans="1:11" ht="21" customHeight="1">
      <c r="A357" s="3">
        <f t="shared" si="12"/>
        <v>354</v>
      </c>
      <c r="B357" s="16" t="s">
        <v>485</v>
      </c>
      <c r="C357" s="19">
        <v>1</v>
      </c>
      <c r="D357" s="21"/>
      <c r="E357" s="21"/>
      <c r="F357" s="21"/>
      <c r="G357" s="21"/>
      <c r="H357" s="21"/>
      <c r="I357" s="21"/>
      <c r="J357" s="21"/>
      <c r="K357" s="5">
        <f t="shared" si="11"/>
        <v>0</v>
      </c>
    </row>
    <row r="358" spans="1:11" s="15" customFormat="1">
      <c r="A358" s="3">
        <f t="shared" si="12"/>
        <v>355</v>
      </c>
      <c r="B358" s="16" t="s">
        <v>486</v>
      </c>
      <c r="C358" s="19">
        <v>1</v>
      </c>
      <c r="D358" s="22"/>
      <c r="E358" s="22"/>
      <c r="F358" s="22"/>
      <c r="G358" s="22"/>
      <c r="H358" s="22"/>
      <c r="I358" s="22"/>
      <c r="J358" s="22"/>
      <c r="K358" s="5">
        <f t="shared" si="11"/>
        <v>0</v>
      </c>
    </row>
    <row r="359" spans="1:11" ht="15" customHeight="1">
      <c r="A359" s="3">
        <f t="shared" si="12"/>
        <v>356</v>
      </c>
      <c r="B359" s="16" t="s">
        <v>487</v>
      </c>
      <c r="C359" s="19">
        <v>1</v>
      </c>
      <c r="D359" s="23"/>
      <c r="E359" s="23"/>
      <c r="F359" s="23"/>
      <c r="G359" s="23"/>
      <c r="H359" s="23"/>
      <c r="I359" s="23"/>
      <c r="J359" s="23"/>
      <c r="K359" s="5">
        <f t="shared" si="11"/>
        <v>0</v>
      </c>
    </row>
    <row r="360" spans="1:11">
      <c r="A360" s="3">
        <f t="shared" si="12"/>
        <v>357</v>
      </c>
      <c r="B360" s="16" t="s">
        <v>488</v>
      </c>
      <c r="C360" s="19">
        <v>1</v>
      </c>
      <c r="D360" s="24"/>
      <c r="E360" s="24"/>
      <c r="F360" s="122"/>
      <c r="G360" s="122"/>
      <c r="H360" s="122"/>
      <c r="I360" s="122"/>
      <c r="J360" s="122"/>
      <c r="K360" s="5">
        <f t="shared" si="11"/>
        <v>0</v>
      </c>
    </row>
    <row r="361" spans="1:11">
      <c r="A361" s="3">
        <f t="shared" si="12"/>
        <v>358</v>
      </c>
      <c r="B361" s="16" t="s">
        <v>489</v>
      </c>
      <c r="C361" s="19">
        <v>1</v>
      </c>
      <c r="D361" s="25"/>
      <c r="E361" s="25"/>
      <c r="F361" s="123"/>
      <c r="G361" s="123"/>
      <c r="H361" s="123"/>
      <c r="I361" s="123"/>
      <c r="J361" s="123"/>
      <c r="K361" s="5">
        <f t="shared" si="11"/>
        <v>0</v>
      </c>
    </row>
    <row r="362" spans="1:11">
      <c r="A362" s="3">
        <f t="shared" si="12"/>
        <v>359</v>
      </c>
      <c r="B362" s="16" t="s">
        <v>490</v>
      </c>
      <c r="C362" s="19">
        <v>1</v>
      </c>
      <c r="D362" s="4"/>
      <c r="E362" s="4"/>
      <c r="F362" s="4"/>
      <c r="G362" s="4"/>
      <c r="H362" s="4"/>
      <c r="I362" s="4"/>
      <c r="J362" s="4"/>
      <c r="K362" s="5">
        <f t="shared" si="11"/>
        <v>0</v>
      </c>
    </row>
    <row r="363" spans="1:11">
      <c r="A363" s="3">
        <f t="shared" si="12"/>
        <v>360</v>
      </c>
      <c r="B363" s="16" t="s">
        <v>491</v>
      </c>
      <c r="C363" s="19">
        <v>1</v>
      </c>
      <c r="D363" s="4"/>
      <c r="E363" s="4"/>
      <c r="F363" s="4"/>
      <c r="G363" s="4"/>
      <c r="H363" s="4"/>
      <c r="I363" s="4"/>
      <c r="J363" s="4"/>
      <c r="K363" s="5">
        <f t="shared" si="11"/>
        <v>0</v>
      </c>
    </row>
    <row r="364" spans="1:11">
      <c r="A364" s="3">
        <f t="shared" si="12"/>
        <v>361</v>
      </c>
      <c r="B364" s="16" t="s">
        <v>492</v>
      </c>
      <c r="C364" s="19">
        <v>1</v>
      </c>
      <c r="D364" s="4"/>
      <c r="E364" s="4"/>
      <c r="F364" s="4"/>
      <c r="G364" s="4"/>
      <c r="H364" s="4"/>
      <c r="I364" s="4"/>
      <c r="J364" s="4"/>
      <c r="K364" s="5">
        <f t="shared" si="11"/>
        <v>0</v>
      </c>
    </row>
    <row r="365" spans="1:11">
      <c r="A365" s="3">
        <f t="shared" si="12"/>
        <v>362</v>
      </c>
      <c r="B365" s="16" t="s">
        <v>493</v>
      </c>
      <c r="C365" s="19">
        <v>1</v>
      </c>
      <c r="D365" s="4"/>
      <c r="E365" s="4"/>
      <c r="F365" s="4"/>
      <c r="G365" s="4"/>
      <c r="H365" s="4"/>
      <c r="I365" s="4"/>
      <c r="J365" s="4"/>
      <c r="K365" s="5">
        <f t="shared" si="11"/>
        <v>0</v>
      </c>
    </row>
    <row r="366" spans="1:11">
      <c r="A366" s="3">
        <f t="shared" si="12"/>
        <v>363</v>
      </c>
      <c r="B366" s="16" t="s">
        <v>494</v>
      </c>
      <c r="C366" s="19">
        <v>1</v>
      </c>
      <c r="D366" s="4"/>
      <c r="E366" s="4"/>
      <c r="F366" s="4"/>
      <c r="G366" s="4"/>
      <c r="H366" s="4"/>
      <c r="I366" s="4"/>
      <c r="J366" s="4"/>
      <c r="K366" s="5">
        <f t="shared" si="11"/>
        <v>0</v>
      </c>
    </row>
    <row r="367" spans="1:11">
      <c r="A367" s="3">
        <f t="shared" si="12"/>
        <v>364</v>
      </c>
      <c r="B367" s="16" t="s">
        <v>495</v>
      </c>
      <c r="C367" s="19">
        <v>1</v>
      </c>
      <c r="D367" s="4"/>
      <c r="E367" s="4"/>
      <c r="F367" s="4"/>
      <c r="G367" s="4"/>
      <c r="H367" s="4"/>
      <c r="I367" s="4"/>
      <c r="J367" s="4"/>
      <c r="K367" s="5">
        <f t="shared" si="11"/>
        <v>0</v>
      </c>
    </row>
    <row r="368" spans="1:11">
      <c r="A368" s="3">
        <f t="shared" si="12"/>
        <v>365</v>
      </c>
      <c r="B368" s="16" t="s">
        <v>496</v>
      </c>
      <c r="C368" s="19">
        <v>1</v>
      </c>
      <c r="D368" s="4"/>
      <c r="E368" s="4"/>
      <c r="F368" s="4"/>
      <c r="G368" s="4"/>
      <c r="H368" s="4"/>
      <c r="I368" s="4"/>
      <c r="J368" s="4"/>
      <c r="K368" s="5">
        <f t="shared" si="11"/>
        <v>0</v>
      </c>
    </row>
    <row r="369" spans="1:11">
      <c r="A369" s="3">
        <f t="shared" si="12"/>
        <v>366</v>
      </c>
      <c r="B369" s="16" t="s">
        <v>497</v>
      </c>
      <c r="C369" s="19">
        <v>1</v>
      </c>
      <c r="D369" s="4"/>
      <c r="E369" s="4"/>
      <c r="F369" s="4"/>
      <c r="G369" s="4"/>
      <c r="H369" s="4"/>
      <c r="I369" s="4"/>
      <c r="J369" s="4"/>
      <c r="K369" s="5">
        <f t="shared" si="11"/>
        <v>0</v>
      </c>
    </row>
    <row r="370" spans="1:11">
      <c r="A370" s="3">
        <f t="shared" si="12"/>
        <v>367</v>
      </c>
      <c r="B370" s="16" t="s">
        <v>498</v>
      </c>
      <c r="C370" s="19">
        <v>1</v>
      </c>
      <c r="D370" s="4"/>
      <c r="E370" s="4"/>
      <c r="F370" s="4"/>
      <c r="G370" s="4"/>
      <c r="H370" s="4"/>
      <c r="I370" s="4"/>
      <c r="J370" s="4"/>
      <c r="K370" s="5">
        <f t="shared" si="11"/>
        <v>0</v>
      </c>
    </row>
    <row r="371" spans="1:11">
      <c r="A371" s="3">
        <f t="shared" si="12"/>
        <v>368</v>
      </c>
      <c r="B371" s="16" t="s">
        <v>499</v>
      </c>
      <c r="C371" s="19">
        <v>1</v>
      </c>
      <c r="D371" s="4"/>
      <c r="E371" s="4"/>
      <c r="F371" s="4"/>
      <c r="G371" s="4"/>
      <c r="H371" s="4"/>
      <c r="I371" s="4"/>
      <c r="J371" s="4"/>
      <c r="K371" s="5">
        <f t="shared" si="11"/>
        <v>0</v>
      </c>
    </row>
    <row r="372" spans="1:11">
      <c r="A372" s="3">
        <f t="shared" si="12"/>
        <v>369</v>
      </c>
      <c r="B372" s="16" t="s">
        <v>500</v>
      </c>
      <c r="C372" s="19">
        <v>1</v>
      </c>
      <c r="D372" s="4"/>
      <c r="E372" s="4"/>
      <c r="F372" s="4"/>
      <c r="G372" s="4"/>
      <c r="H372" s="4"/>
      <c r="I372" s="4"/>
      <c r="J372" s="4"/>
      <c r="K372" s="5">
        <f t="shared" si="11"/>
        <v>0</v>
      </c>
    </row>
    <row r="373" spans="1:11">
      <c r="A373" s="3">
        <f t="shared" si="12"/>
        <v>370</v>
      </c>
      <c r="B373" s="16" t="s">
        <v>501</v>
      </c>
      <c r="C373" s="19">
        <v>1</v>
      </c>
      <c r="D373" s="4"/>
      <c r="E373" s="4"/>
      <c r="F373" s="4"/>
      <c r="G373" s="4"/>
      <c r="H373" s="4"/>
      <c r="I373" s="4"/>
      <c r="J373" s="4"/>
      <c r="K373" s="5">
        <f t="shared" si="11"/>
        <v>0</v>
      </c>
    </row>
    <row r="374" spans="1:11">
      <c r="A374" s="3">
        <f t="shared" si="12"/>
        <v>371</v>
      </c>
      <c r="B374" s="16" t="s">
        <v>502</v>
      </c>
      <c r="C374" s="19">
        <v>1</v>
      </c>
      <c r="D374" s="4"/>
      <c r="E374" s="4"/>
      <c r="F374" s="4"/>
      <c r="G374" s="4"/>
      <c r="H374" s="4"/>
      <c r="I374" s="4"/>
      <c r="J374" s="4"/>
      <c r="K374" s="5">
        <f t="shared" si="11"/>
        <v>0</v>
      </c>
    </row>
    <row r="375" spans="1:11">
      <c r="A375" s="3">
        <f t="shared" si="12"/>
        <v>372</v>
      </c>
      <c r="B375" s="16" t="s">
        <v>503</v>
      </c>
      <c r="C375" s="19">
        <v>1</v>
      </c>
      <c r="D375" s="4"/>
      <c r="E375" s="4"/>
      <c r="F375" s="4"/>
      <c r="G375" s="4"/>
      <c r="H375" s="4"/>
      <c r="I375" s="4"/>
      <c r="J375" s="4"/>
      <c r="K375" s="5">
        <f t="shared" si="11"/>
        <v>0</v>
      </c>
    </row>
    <row r="376" spans="1:11">
      <c r="A376" s="3">
        <f t="shared" si="12"/>
        <v>373</v>
      </c>
      <c r="B376" s="16" t="s">
        <v>504</v>
      </c>
      <c r="C376" s="19">
        <v>1</v>
      </c>
      <c r="D376" s="4"/>
      <c r="E376" s="4"/>
      <c r="F376" s="4"/>
      <c r="G376" s="4"/>
      <c r="H376" s="4"/>
      <c r="I376" s="4"/>
      <c r="J376" s="4"/>
      <c r="K376" s="5">
        <f t="shared" si="11"/>
        <v>0</v>
      </c>
    </row>
    <row r="377" spans="1:11">
      <c r="A377" s="3">
        <f t="shared" si="12"/>
        <v>374</v>
      </c>
      <c r="B377" s="16" t="s">
        <v>505</v>
      </c>
      <c r="C377" s="19">
        <v>1</v>
      </c>
      <c r="D377" s="4"/>
      <c r="E377" s="4"/>
      <c r="F377" s="4"/>
      <c r="G377" s="4"/>
      <c r="H377" s="4"/>
      <c r="I377" s="4"/>
      <c r="J377" s="4"/>
      <c r="K377" s="5">
        <f t="shared" si="11"/>
        <v>0</v>
      </c>
    </row>
    <row r="378" spans="1:11">
      <c r="A378" s="3">
        <f t="shared" si="12"/>
        <v>375</v>
      </c>
      <c r="B378" s="16" t="s">
        <v>506</v>
      </c>
      <c r="C378" s="19">
        <v>1</v>
      </c>
      <c r="D378" s="4"/>
      <c r="E378" s="4"/>
      <c r="F378" s="4"/>
      <c r="G378" s="4"/>
      <c r="H378" s="4"/>
      <c r="I378" s="4"/>
      <c r="J378" s="4"/>
      <c r="K378" s="5">
        <f t="shared" si="11"/>
        <v>0</v>
      </c>
    </row>
    <row r="379" spans="1:11">
      <c r="A379" s="3">
        <f t="shared" si="12"/>
        <v>376</v>
      </c>
      <c r="B379" s="16" t="s">
        <v>507</v>
      </c>
      <c r="C379" s="19">
        <v>1</v>
      </c>
      <c r="D379" s="4"/>
      <c r="E379" s="4"/>
      <c r="F379" s="4"/>
      <c r="G379" s="4"/>
      <c r="H379" s="4"/>
      <c r="I379" s="4"/>
      <c r="J379" s="4"/>
      <c r="K379" s="5">
        <f t="shared" si="11"/>
        <v>0</v>
      </c>
    </row>
    <row r="380" spans="1:11">
      <c r="A380" s="3">
        <f t="shared" si="12"/>
        <v>377</v>
      </c>
      <c r="B380" s="16" t="s">
        <v>508</v>
      </c>
      <c r="C380" s="19">
        <v>1</v>
      </c>
      <c r="D380" s="4"/>
      <c r="E380" s="4"/>
      <c r="F380" s="4"/>
      <c r="G380" s="4"/>
      <c r="H380" s="4"/>
      <c r="I380" s="4"/>
      <c r="J380" s="4"/>
      <c r="K380" s="5">
        <f t="shared" si="11"/>
        <v>0</v>
      </c>
    </row>
    <row r="381" spans="1:11">
      <c r="A381" s="3">
        <f t="shared" si="12"/>
        <v>378</v>
      </c>
      <c r="B381" s="16" t="s">
        <v>509</v>
      </c>
      <c r="C381" s="19">
        <v>1</v>
      </c>
      <c r="D381" s="4"/>
      <c r="E381" s="4"/>
      <c r="F381" s="4"/>
      <c r="G381" s="4"/>
      <c r="H381" s="4"/>
      <c r="I381" s="4"/>
      <c r="J381" s="4"/>
      <c r="K381" s="5">
        <f t="shared" si="11"/>
        <v>0</v>
      </c>
    </row>
    <row r="382" spans="1:11">
      <c r="A382" s="3">
        <f t="shared" si="12"/>
        <v>379</v>
      </c>
      <c r="B382" s="16" t="s">
        <v>510</v>
      </c>
      <c r="C382" s="19">
        <v>1</v>
      </c>
      <c r="D382" s="4"/>
      <c r="E382" s="4"/>
      <c r="F382" s="4"/>
      <c r="G382" s="4"/>
      <c r="H382" s="4"/>
      <c r="I382" s="4"/>
      <c r="J382" s="4"/>
      <c r="K382" s="5">
        <f t="shared" si="11"/>
        <v>0</v>
      </c>
    </row>
    <row r="383" spans="1:11">
      <c r="A383" s="3">
        <f t="shared" si="12"/>
        <v>380</v>
      </c>
      <c r="B383" s="16" t="s">
        <v>511</v>
      </c>
      <c r="C383" s="19">
        <v>1</v>
      </c>
      <c r="D383" s="4"/>
      <c r="E383" s="4"/>
      <c r="F383" s="4"/>
      <c r="G383" s="4"/>
      <c r="H383" s="4"/>
      <c r="I383" s="4"/>
      <c r="J383" s="4"/>
      <c r="K383" s="5">
        <f t="shared" si="11"/>
        <v>0</v>
      </c>
    </row>
    <row r="384" spans="1:11">
      <c r="A384" s="3">
        <f t="shared" si="12"/>
        <v>381</v>
      </c>
      <c r="B384" s="16" t="s">
        <v>512</v>
      </c>
      <c r="C384" s="19">
        <v>1</v>
      </c>
      <c r="D384" s="4"/>
      <c r="E384" s="4"/>
      <c r="F384" s="4"/>
      <c r="G384" s="4"/>
      <c r="H384" s="4"/>
      <c r="I384" s="4"/>
      <c r="J384" s="4"/>
      <c r="K384" s="5">
        <f t="shared" si="11"/>
        <v>0</v>
      </c>
    </row>
    <row r="385" spans="1:11">
      <c r="A385" s="3">
        <f t="shared" si="12"/>
        <v>382</v>
      </c>
      <c r="B385" s="16" t="s">
        <v>513</v>
      </c>
      <c r="C385" s="19">
        <v>1</v>
      </c>
      <c r="D385" s="4"/>
      <c r="E385" s="4"/>
      <c r="F385" s="4"/>
      <c r="G385" s="4"/>
      <c r="H385" s="4"/>
      <c r="I385" s="4"/>
      <c r="J385" s="4"/>
      <c r="K385" s="5">
        <f t="shared" si="11"/>
        <v>0</v>
      </c>
    </row>
    <row r="386" spans="1:11">
      <c r="A386" s="3">
        <f t="shared" si="12"/>
        <v>383</v>
      </c>
      <c r="B386" s="16" t="s">
        <v>514</v>
      </c>
      <c r="C386" s="19">
        <v>1</v>
      </c>
      <c r="D386" s="4"/>
      <c r="E386" s="4"/>
      <c r="F386" s="4"/>
      <c r="G386" s="4"/>
      <c r="H386" s="4"/>
      <c r="I386" s="4"/>
      <c r="J386" s="4"/>
      <c r="K386" s="5">
        <f t="shared" si="11"/>
        <v>0</v>
      </c>
    </row>
    <row r="387" spans="1:11">
      <c r="A387" s="3">
        <f t="shared" si="12"/>
        <v>384</v>
      </c>
      <c r="B387" s="16" t="s">
        <v>515</v>
      </c>
      <c r="C387" s="19">
        <v>1</v>
      </c>
      <c r="D387" s="4"/>
      <c r="E387" s="4"/>
      <c r="F387" s="4"/>
      <c r="G387" s="4"/>
      <c r="H387" s="4"/>
      <c r="I387" s="4"/>
      <c r="J387" s="4"/>
      <c r="K387" s="5">
        <f t="shared" si="11"/>
        <v>0</v>
      </c>
    </row>
    <row r="388" spans="1:11">
      <c r="A388" s="3">
        <f t="shared" si="12"/>
        <v>385</v>
      </c>
      <c r="B388" s="16" t="s">
        <v>516</v>
      </c>
      <c r="C388" s="19">
        <v>1</v>
      </c>
      <c r="D388" s="4"/>
      <c r="E388" s="4"/>
      <c r="F388" s="4"/>
      <c r="G388" s="4"/>
      <c r="H388" s="4"/>
      <c r="I388" s="4"/>
      <c r="J388" s="4"/>
      <c r="K388" s="5">
        <f t="shared" ref="K388:K391" si="13">C388*J388</f>
        <v>0</v>
      </c>
    </row>
    <row r="389" spans="1:11">
      <c r="A389" s="3">
        <f t="shared" si="12"/>
        <v>386</v>
      </c>
      <c r="B389" s="16" t="s">
        <v>517</v>
      </c>
      <c r="C389" s="19">
        <v>1</v>
      </c>
      <c r="D389" s="4"/>
      <c r="E389" s="4"/>
      <c r="F389" s="4"/>
      <c r="G389" s="4"/>
      <c r="H389" s="4"/>
      <c r="I389" s="4"/>
      <c r="J389" s="4"/>
      <c r="K389" s="5">
        <f t="shared" si="13"/>
        <v>0</v>
      </c>
    </row>
    <row r="390" spans="1:11">
      <c r="A390" s="3">
        <f t="shared" si="12"/>
        <v>387</v>
      </c>
      <c r="B390" s="16" t="s">
        <v>518</v>
      </c>
      <c r="C390" s="19">
        <v>1</v>
      </c>
      <c r="D390" s="4"/>
      <c r="E390" s="4"/>
      <c r="F390" s="4"/>
      <c r="G390" s="4"/>
      <c r="H390" s="4"/>
      <c r="I390" s="4"/>
      <c r="J390" s="4"/>
      <c r="K390" s="5">
        <f t="shared" si="13"/>
        <v>0</v>
      </c>
    </row>
    <row r="391" spans="1:11">
      <c r="A391" s="3">
        <f t="shared" si="12"/>
        <v>388</v>
      </c>
      <c r="B391" s="16" t="s">
        <v>519</v>
      </c>
      <c r="C391" s="19">
        <v>1</v>
      </c>
      <c r="D391" s="4"/>
      <c r="E391" s="4"/>
      <c r="F391" s="4"/>
      <c r="G391" s="4"/>
      <c r="H391" s="4"/>
      <c r="I391" s="4"/>
      <c r="J391" s="4"/>
      <c r="K391" s="5">
        <f t="shared" si="13"/>
        <v>0</v>
      </c>
    </row>
    <row r="392" spans="1:11" ht="21">
      <c r="A392" s="121" t="s">
        <v>520</v>
      </c>
      <c r="B392" s="121"/>
      <c r="C392" s="121"/>
      <c r="D392" s="121"/>
      <c r="E392" s="121"/>
      <c r="F392" s="121"/>
      <c r="G392" s="121"/>
      <c r="H392" s="121"/>
      <c r="I392" s="121"/>
      <c r="J392" s="121"/>
      <c r="K392" s="5">
        <f>SUM(K4:K391)</f>
        <v>0</v>
      </c>
    </row>
    <row r="393" spans="1:11">
      <c r="A393" s="26"/>
      <c r="B393" s="27"/>
      <c r="C393" s="27"/>
    </row>
    <row r="394" spans="1:11" ht="33.75" customHeight="1">
      <c r="A394" s="118" t="s">
        <v>521</v>
      </c>
      <c r="B394" s="118"/>
      <c r="C394" s="118"/>
      <c r="D394" s="118"/>
      <c r="E394" s="118"/>
      <c r="F394" s="118"/>
      <c r="G394" s="118"/>
      <c r="H394" s="118"/>
      <c r="I394" s="118"/>
      <c r="J394" s="118"/>
      <c r="K394" s="118"/>
    </row>
    <row r="395" spans="1:11">
      <c r="A395" s="119" t="s">
        <v>36</v>
      </c>
      <c r="B395" s="119"/>
      <c r="C395" s="119"/>
      <c r="D395" s="119"/>
      <c r="E395" s="119"/>
      <c r="F395" s="119"/>
      <c r="G395" s="119"/>
      <c r="H395" s="119"/>
      <c r="I395" s="119"/>
      <c r="J395" s="119"/>
      <c r="K395" s="119"/>
    </row>
    <row r="396" spans="1:11">
      <c r="A396" s="120" t="s">
        <v>522</v>
      </c>
      <c r="B396" s="120"/>
      <c r="C396" s="120"/>
      <c r="D396" s="120"/>
      <c r="E396" s="120"/>
      <c r="F396" s="120"/>
      <c r="G396" s="120"/>
      <c r="H396" s="120"/>
      <c r="I396" s="120"/>
      <c r="J396" s="120"/>
      <c r="K396" s="120"/>
    </row>
  </sheetData>
  <mergeCells count="10">
    <mergeCell ref="A395:K395"/>
    <mergeCell ref="A396:K396"/>
    <mergeCell ref="A392:J392"/>
    <mergeCell ref="F360:J360"/>
    <mergeCell ref="F361:J361"/>
    <mergeCell ref="N1:U1"/>
    <mergeCell ref="Q3:S3"/>
    <mergeCell ref="A1:K1"/>
    <mergeCell ref="D3:F3"/>
    <mergeCell ref="A394:K394"/>
  </mergeCells>
  <pageMargins left="0.70866141732283472" right="0.70866141732283472" top="0.55118110236220474" bottom="0.55118110236220474" header="0.31496062992125984" footer="0.31496062992125984"/>
  <pageSetup paperSize="9" scale="40" fitToHeight="0" orientation="landscape" r:id="rId1"/>
  <headerFooter>
    <oddHeader>&amp;LSprawa znak: 141.2711.16.2022&amp;RZałącznik A2 do formularza oferty</oddHeader>
    <oddFooter>&amp;LUWAGA! W celu ułatwienia sporządzenia kalkulacji ceny oferty Zamawiający w tabeli powyżej zastosował formułę matematyczną, która wymaga jedynie wypełnienia kolumny "b".</oddFooter>
  </headerFooter>
  <rowBreaks count="2" manualBreakCount="2">
    <brk id="233" max="7" man="1"/>
    <brk id="27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5155-3F81-4A92-A741-D2D7340795DB}">
  <dimension ref="A1:E436"/>
  <sheetViews>
    <sheetView topLeftCell="A143" workbookViewId="0">
      <selection activeCell="C428" sqref="C428"/>
    </sheetView>
  </sheetViews>
  <sheetFormatPr defaultRowHeight="15"/>
  <cols>
    <col min="1" max="1" width="20.7109375" bestFit="1" customWidth="1"/>
    <col min="2" max="2" width="46.5703125" bestFit="1" customWidth="1"/>
    <col min="4" max="4" width="12" bestFit="1" customWidth="1"/>
    <col min="5" max="5" width="13.5703125" bestFit="1" customWidth="1"/>
  </cols>
  <sheetData>
    <row r="1" spans="1:5">
      <c r="A1" t="s">
        <v>1229</v>
      </c>
      <c r="B1" t="s">
        <v>1230</v>
      </c>
      <c r="C1" t="s">
        <v>1231</v>
      </c>
      <c r="D1" t="s">
        <v>1232</v>
      </c>
      <c r="E1" t="s">
        <v>1233</v>
      </c>
    </row>
    <row r="2" spans="1:5">
      <c r="A2" t="s">
        <v>1234</v>
      </c>
      <c r="B2" s="59" t="s">
        <v>1235</v>
      </c>
      <c r="C2">
        <v>1</v>
      </c>
      <c r="D2" s="52">
        <v>290</v>
      </c>
      <c r="E2" s="52">
        <v>290</v>
      </c>
    </row>
    <row r="3" spans="1:5">
      <c r="A3" t="s">
        <v>1236</v>
      </c>
      <c r="B3" s="59" t="s">
        <v>1237</v>
      </c>
      <c r="C3">
        <v>1</v>
      </c>
      <c r="D3" s="52">
        <v>266</v>
      </c>
      <c r="E3" s="52">
        <v>266</v>
      </c>
    </row>
    <row r="4" spans="1:5">
      <c r="A4" t="s">
        <v>1238</v>
      </c>
      <c r="B4" s="59" t="s">
        <v>1239</v>
      </c>
      <c r="C4">
        <v>1</v>
      </c>
      <c r="D4" s="52">
        <v>266</v>
      </c>
      <c r="E4" s="52">
        <v>266</v>
      </c>
    </row>
    <row r="5" spans="1:5">
      <c r="A5" t="s">
        <v>1240</v>
      </c>
      <c r="B5" s="59" t="s">
        <v>1241</v>
      </c>
      <c r="C5">
        <v>1</v>
      </c>
      <c r="D5" s="52">
        <v>266</v>
      </c>
      <c r="E5" s="52">
        <v>266</v>
      </c>
    </row>
    <row r="6" spans="1:5">
      <c r="A6" t="s">
        <v>1242</v>
      </c>
      <c r="B6" s="59" t="s">
        <v>1243</v>
      </c>
      <c r="C6">
        <v>2</v>
      </c>
      <c r="D6" s="52">
        <v>310</v>
      </c>
      <c r="E6" s="52">
        <v>620</v>
      </c>
    </row>
    <row r="7" spans="1:5">
      <c r="A7" t="s">
        <v>1244</v>
      </c>
      <c r="B7" s="59" t="s">
        <v>1245</v>
      </c>
      <c r="C7">
        <v>4</v>
      </c>
      <c r="D7" s="52">
        <v>320</v>
      </c>
      <c r="E7" s="52">
        <v>1280</v>
      </c>
    </row>
    <row r="8" spans="1:5">
      <c r="A8" t="s">
        <v>1244</v>
      </c>
      <c r="B8" s="59" t="s">
        <v>1245</v>
      </c>
      <c r="C8">
        <v>1</v>
      </c>
      <c r="D8" s="52">
        <v>380</v>
      </c>
      <c r="E8" s="52">
        <v>380</v>
      </c>
    </row>
    <row r="9" spans="1:5">
      <c r="A9" t="s">
        <v>1246</v>
      </c>
      <c r="B9" s="59" t="s">
        <v>1247</v>
      </c>
      <c r="C9">
        <v>1</v>
      </c>
      <c r="D9" s="52">
        <v>380</v>
      </c>
      <c r="E9" s="52">
        <v>380</v>
      </c>
    </row>
    <row r="10" spans="1:5">
      <c r="A10" t="s">
        <v>1246</v>
      </c>
      <c r="B10" s="59" t="s">
        <v>1247</v>
      </c>
      <c r="C10">
        <v>2</v>
      </c>
      <c r="D10" s="52">
        <v>400</v>
      </c>
      <c r="E10" s="52">
        <v>800</v>
      </c>
    </row>
    <row r="11" spans="1:5">
      <c r="A11" t="s">
        <v>1248</v>
      </c>
      <c r="B11" s="59" t="s">
        <v>1249</v>
      </c>
      <c r="C11">
        <v>1</v>
      </c>
      <c r="D11" s="52">
        <v>380</v>
      </c>
      <c r="E11" s="52">
        <v>380</v>
      </c>
    </row>
    <row r="12" spans="1:5">
      <c r="A12" t="s">
        <v>1248</v>
      </c>
      <c r="B12" s="59" t="s">
        <v>1249</v>
      </c>
      <c r="C12">
        <v>2</v>
      </c>
      <c r="D12" s="52">
        <v>400</v>
      </c>
      <c r="E12" s="52">
        <v>800</v>
      </c>
    </row>
    <row r="13" spans="1:5">
      <c r="A13" t="s">
        <v>1250</v>
      </c>
      <c r="B13" s="59" t="s">
        <v>1251</v>
      </c>
      <c r="C13">
        <v>1</v>
      </c>
      <c r="D13" s="52">
        <v>310</v>
      </c>
      <c r="E13" s="52">
        <v>310</v>
      </c>
    </row>
    <row r="14" spans="1:5">
      <c r="A14" t="s">
        <v>1250</v>
      </c>
      <c r="B14" s="59" t="s">
        <v>1251</v>
      </c>
      <c r="C14">
        <v>2</v>
      </c>
      <c r="D14" s="52">
        <v>400</v>
      </c>
      <c r="E14" s="52">
        <v>800</v>
      </c>
    </row>
    <row r="15" spans="1:5">
      <c r="A15" t="s">
        <v>1252</v>
      </c>
      <c r="B15" s="59" t="s">
        <v>1253</v>
      </c>
      <c r="C15">
        <v>1</v>
      </c>
      <c r="D15" s="52">
        <v>142</v>
      </c>
      <c r="E15" s="52">
        <v>142</v>
      </c>
    </row>
    <row r="16" spans="1:5">
      <c r="A16" t="s">
        <v>1254</v>
      </c>
      <c r="B16" s="59" t="s">
        <v>1255</v>
      </c>
      <c r="C16">
        <v>1</v>
      </c>
      <c r="D16" s="52">
        <v>142</v>
      </c>
      <c r="E16" s="52">
        <v>142</v>
      </c>
    </row>
    <row r="17" spans="1:5">
      <c r="A17" t="s">
        <v>1256</v>
      </c>
      <c r="B17" s="59" t="s">
        <v>1257</v>
      </c>
      <c r="C17">
        <v>1</v>
      </c>
      <c r="D17" s="52">
        <v>355</v>
      </c>
      <c r="E17" s="52">
        <v>355</v>
      </c>
    </row>
    <row r="18" spans="1:5">
      <c r="A18" t="s">
        <v>1258</v>
      </c>
      <c r="B18" s="59" t="s">
        <v>1259</v>
      </c>
      <c r="C18">
        <v>2</v>
      </c>
      <c r="D18" s="52">
        <v>557</v>
      </c>
      <c r="E18" s="52">
        <v>1114</v>
      </c>
    </row>
    <row r="19" spans="1:5">
      <c r="A19" t="s">
        <v>1260</v>
      </c>
      <c r="B19" s="59" t="s">
        <v>1261</v>
      </c>
      <c r="C19">
        <v>1</v>
      </c>
      <c r="D19" s="52">
        <v>224</v>
      </c>
      <c r="E19" s="52">
        <v>224</v>
      </c>
    </row>
    <row r="20" spans="1:5">
      <c r="A20" t="s">
        <v>1262</v>
      </c>
      <c r="B20" s="59" t="s">
        <v>1263</v>
      </c>
      <c r="C20">
        <v>2</v>
      </c>
      <c r="D20" s="52">
        <v>133.16000366210938</v>
      </c>
      <c r="E20" s="52">
        <v>266.32000732421875</v>
      </c>
    </row>
    <row r="21" spans="1:5">
      <c r="A21" t="s">
        <v>1264</v>
      </c>
      <c r="B21" s="59" t="s">
        <v>1265</v>
      </c>
      <c r="C21">
        <v>1</v>
      </c>
      <c r="D21" s="52">
        <v>463.41000366210938</v>
      </c>
      <c r="E21" s="52">
        <v>463.41000366210938</v>
      </c>
    </row>
    <row r="22" spans="1:5">
      <c r="A22" t="s">
        <v>1266</v>
      </c>
      <c r="B22" s="59" t="s">
        <v>1267</v>
      </c>
      <c r="C22">
        <v>1</v>
      </c>
      <c r="D22" s="52">
        <v>280</v>
      </c>
      <c r="E22" s="52">
        <v>280</v>
      </c>
    </row>
    <row r="23" spans="1:5">
      <c r="A23" t="s">
        <v>1268</v>
      </c>
      <c r="B23" s="59" t="s">
        <v>1269</v>
      </c>
      <c r="C23">
        <v>2</v>
      </c>
      <c r="D23" s="52">
        <v>415</v>
      </c>
      <c r="E23" s="52">
        <v>830</v>
      </c>
    </row>
    <row r="24" spans="1:5">
      <c r="A24" t="s">
        <v>1270</v>
      </c>
      <c r="B24" s="59" t="s">
        <v>1271</v>
      </c>
      <c r="C24">
        <v>3</v>
      </c>
      <c r="D24" s="52">
        <v>553</v>
      </c>
      <c r="E24" s="52">
        <v>1659</v>
      </c>
    </row>
    <row r="25" spans="1:5">
      <c r="A25" t="s">
        <v>1272</v>
      </c>
      <c r="B25" s="60" t="s">
        <v>1273</v>
      </c>
      <c r="C25">
        <v>1</v>
      </c>
      <c r="D25" s="52">
        <v>1700</v>
      </c>
      <c r="E25" s="52">
        <v>1700</v>
      </c>
    </row>
    <row r="26" spans="1:5">
      <c r="A26" t="s">
        <v>1274</v>
      </c>
      <c r="B26" s="60" t="s">
        <v>1275</v>
      </c>
      <c r="C26">
        <v>1</v>
      </c>
      <c r="D26" s="52">
        <v>89</v>
      </c>
      <c r="E26" s="52">
        <v>89</v>
      </c>
    </row>
    <row r="27" spans="1:5">
      <c r="A27" t="s">
        <v>1276</v>
      </c>
      <c r="B27" s="59" t="s">
        <v>1277</v>
      </c>
      <c r="C27">
        <v>1</v>
      </c>
      <c r="D27" s="52">
        <v>220</v>
      </c>
      <c r="E27" s="52">
        <v>220</v>
      </c>
    </row>
    <row r="28" spans="1:5">
      <c r="A28" t="s">
        <v>1278</v>
      </c>
      <c r="B28" s="59" t="s">
        <v>1279</v>
      </c>
      <c r="C28">
        <v>1</v>
      </c>
      <c r="D28" s="52">
        <v>300</v>
      </c>
      <c r="E28" s="52">
        <v>300</v>
      </c>
    </row>
    <row r="29" spans="1:5">
      <c r="A29" t="s">
        <v>1280</v>
      </c>
      <c r="B29" s="59" t="s">
        <v>1281</v>
      </c>
      <c r="C29">
        <v>1</v>
      </c>
      <c r="D29" s="52">
        <v>300</v>
      </c>
      <c r="E29" s="52">
        <v>300</v>
      </c>
    </row>
    <row r="30" spans="1:5">
      <c r="A30" t="s">
        <v>1282</v>
      </c>
      <c r="B30" s="59" t="s">
        <v>1283</v>
      </c>
      <c r="C30">
        <v>5</v>
      </c>
      <c r="D30" s="52">
        <v>589</v>
      </c>
      <c r="E30" s="52">
        <v>2945</v>
      </c>
    </row>
    <row r="31" spans="1:5">
      <c r="A31" t="s">
        <v>1284</v>
      </c>
      <c r="B31" s="59" t="s">
        <v>1285</v>
      </c>
      <c r="C31">
        <v>1</v>
      </c>
      <c r="D31" s="52">
        <v>530</v>
      </c>
      <c r="E31" s="52">
        <v>530</v>
      </c>
    </row>
    <row r="32" spans="1:5">
      <c r="A32" t="s">
        <v>1286</v>
      </c>
      <c r="B32" s="59" t="s">
        <v>1287</v>
      </c>
      <c r="C32">
        <v>1</v>
      </c>
      <c r="D32" s="52">
        <v>530</v>
      </c>
      <c r="E32" s="52">
        <v>530</v>
      </c>
    </row>
    <row r="33" spans="1:5">
      <c r="A33" t="s">
        <v>1288</v>
      </c>
      <c r="B33" s="59" t="s">
        <v>1289</v>
      </c>
      <c r="C33">
        <v>3</v>
      </c>
      <c r="D33" s="52">
        <v>222</v>
      </c>
      <c r="E33" s="52">
        <v>666</v>
      </c>
    </row>
    <row r="34" spans="1:5">
      <c r="A34" t="s">
        <v>1290</v>
      </c>
      <c r="B34" s="59" t="s">
        <v>1291</v>
      </c>
      <c r="C34">
        <v>4</v>
      </c>
      <c r="D34" s="52">
        <v>366</v>
      </c>
      <c r="E34" s="52">
        <v>1464</v>
      </c>
    </row>
    <row r="35" spans="1:5">
      <c r="A35" t="s">
        <v>1292</v>
      </c>
      <c r="B35" s="59" t="s">
        <v>1293</v>
      </c>
      <c r="C35">
        <v>3</v>
      </c>
      <c r="D35" s="52">
        <v>369</v>
      </c>
      <c r="E35" s="52">
        <v>1107</v>
      </c>
    </row>
    <row r="36" spans="1:5">
      <c r="A36" t="s">
        <v>1294</v>
      </c>
      <c r="B36" s="59" t="s">
        <v>1295</v>
      </c>
      <c r="C36">
        <v>5</v>
      </c>
      <c r="D36" s="52">
        <v>289</v>
      </c>
      <c r="E36" s="52">
        <v>1445</v>
      </c>
    </row>
    <row r="37" spans="1:5">
      <c r="A37" t="s">
        <v>1296</v>
      </c>
      <c r="B37" s="59" t="s">
        <v>1297</v>
      </c>
      <c r="C37">
        <v>18</v>
      </c>
      <c r="D37" s="52">
        <v>378</v>
      </c>
      <c r="E37" s="52">
        <v>6804</v>
      </c>
    </row>
    <row r="38" spans="1:5">
      <c r="A38" t="s">
        <v>1298</v>
      </c>
      <c r="B38" s="59" t="s">
        <v>1299</v>
      </c>
      <c r="C38">
        <v>2</v>
      </c>
      <c r="D38" s="52">
        <v>455</v>
      </c>
      <c r="E38" s="52">
        <v>910</v>
      </c>
    </row>
    <row r="39" spans="1:5">
      <c r="A39" t="s">
        <v>1300</v>
      </c>
      <c r="B39" s="59" t="s">
        <v>1301</v>
      </c>
      <c r="C39">
        <v>2</v>
      </c>
      <c r="D39" s="52">
        <v>445</v>
      </c>
      <c r="E39" s="52">
        <v>890</v>
      </c>
    </row>
    <row r="40" spans="1:5">
      <c r="A40" t="s">
        <v>1302</v>
      </c>
      <c r="B40" s="59" t="s">
        <v>1303</v>
      </c>
      <c r="C40">
        <v>2</v>
      </c>
      <c r="D40" s="52">
        <v>445</v>
      </c>
      <c r="E40" s="52">
        <v>890</v>
      </c>
    </row>
    <row r="41" spans="1:5">
      <c r="A41" t="s">
        <v>1304</v>
      </c>
      <c r="B41" s="59" t="s">
        <v>1305</v>
      </c>
      <c r="C41">
        <v>2</v>
      </c>
      <c r="D41" s="52">
        <v>445</v>
      </c>
      <c r="E41" s="52">
        <v>890</v>
      </c>
    </row>
    <row r="42" spans="1:5">
      <c r="A42" t="s">
        <v>1306</v>
      </c>
      <c r="B42" s="59" t="s">
        <v>1307</v>
      </c>
      <c r="C42">
        <v>3</v>
      </c>
      <c r="D42" s="52">
        <v>367</v>
      </c>
      <c r="E42" s="52">
        <v>1101</v>
      </c>
    </row>
    <row r="43" spans="1:5">
      <c r="A43" t="s">
        <v>1308</v>
      </c>
      <c r="B43" s="59" t="s">
        <v>1309</v>
      </c>
      <c r="C43">
        <v>2</v>
      </c>
      <c r="D43" s="52">
        <v>436</v>
      </c>
      <c r="E43" s="52">
        <v>872</v>
      </c>
    </row>
    <row r="44" spans="1:5">
      <c r="A44" t="s">
        <v>1310</v>
      </c>
      <c r="B44" s="59" t="s">
        <v>1311</v>
      </c>
      <c r="C44">
        <v>1</v>
      </c>
      <c r="D44" s="52">
        <v>436</v>
      </c>
      <c r="E44" s="52">
        <v>436</v>
      </c>
    </row>
    <row r="45" spans="1:5">
      <c r="A45" t="s">
        <v>1312</v>
      </c>
      <c r="B45" s="59" t="s">
        <v>1313</v>
      </c>
      <c r="C45">
        <v>5</v>
      </c>
      <c r="D45" s="52">
        <v>436</v>
      </c>
      <c r="E45" s="52">
        <v>2180</v>
      </c>
    </row>
    <row r="46" spans="1:5">
      <c r="A46" t="s">
        <v>1314</v>
      </c>
      <c r="B46" s="59" t="s">
        <v>1315</v>
      </c>
      <c r="C46">
        <v>9</v>
      </c>
      <c r="D46" s="52">
        <v>220</v>
      </c>
      <c r="E46" s="52">
        <v>1980</v>
      </c>
    </row>
    <row r="47" spans="1:5">
      <c r="A47" t="s">
        <v>1316</v>
      </c>
      <c r="B47" s="59" t="s">
        <v>1317</v>
      </c>
      <c r="C47">
        <v>14</v>
      </c>
      <c r="D47" s="52">
        <v>228</v>
      </c>
      <c r="E47" s="52">
        <v>3192</v>
      </c>
    </row>
    <row r="48" spans="1:5">
      <c r="A48" t="s">
        <v>1318</v>
      </c>
      <c r="B48" s="59" t="s">
        <v>1319</v>
      </c>
      <c r="C48">
        <v>15</v>
      </c>
      <c r="D48" s="52">
        <v>228</v>
      </c>
      <c r="E48" s="52">
        <v>3420</v>
      </c>
    </row>
    <row r="49" spans="1:5">
      <c r="A49" t="s">
        <v>1320</v>
      </c>
      <c r="B49" s="59" t="s">
        <v>1321</v>
      </c>
      <c r="C49">
        <v>18</v>
      </c>
      <c r="D49" s="52">
        <v>228</v>
      </c>
      <c r="E49" s="52">
        <v>4104</v>
      </c>
    </row>
    <row r="50" spans="1:5">
      <c r="A50" t="s">
        <v>1322</v>
      </c>
      <c r="B50" s="59" t="s">
        <v>1323</v>
      </c>
      <c r="C50">
        <v>20</v>
      </c>
      <c r="D50" s="52">
        <v>180</v>
      </c>
      <c r="E50" s="52">
        <v>3600</v>
      </c>
    </row>
    <row r="51" spans="1:5">
      <c r="A51" t="s">
        <v>1324</v>
      </c>
      <c r="B51" s="60" t="s">
        <v>1325</v>
      </c>
      <c r="C51">
        <v>1</v>
      </c>
      <c r="D51" s="52">
        <v>230</v>
      </c>
      <c r="E51" s="52">
        <v>230</v>
      </c>
    </row>
    <row r="52" spans="1:5">
      <c r="A52" t="s">
        <v>1326</v>
      </c>
      <c r="B52" s="59" t="s">
        <v>1327</v>
      </c>
      <c r="C52">
        <v>2</v>
      </c>
      <c r="D52" s="52">
        <v>230</v>
      </c>
      <c r="E52" s="52">
        <v>460</v>
      </c>
    </row>
    <row r="53" spans="1:5">
      <c r="A53" t="s">
        <v>1328</v>
      </c>
      <c r="B53" s="59" t="s">
        <v>1329</v>
      </c>
      <c r="C53">
        <v>19</v>
      </c>
      <c r="D53" s="52">
        <v>224</v>
      </c>
      <c r="E53" s="52">
        <v>4256</v>
      </c>
    </row>
    <row r="54" spans="1:5">
      <c r="A54" t="s">
        <v>1330</v>
      </c>
      <c r="B54" s="59" t="s">
        <v>1331</v>
      </c>
      <c r="C54">
        <v>1</v>
      </c>
      <c r="D54" s="52">
        <v>750</v>
      </c>
      <c r="E54" s="52">
        <v>750</v>
      </c>
    </row>
    <row r="55" spans="1:5">
      <c r="A55" t="s">
        <v>1330</v>
      </c>
      <c r="B55" s="59" t="s">
        <v>1331</v>
      </c>
      <c r="C55">
        <v>1</v>
      </c>
      <c r="D55" s="52">
        <v>780</v>
      </c>
      <c r="E55" s="52">
        <v>780</v>
      </c>
    </row>
    <row r="56" spans="1:5">
      <c r="A56" t="s">
        <v>1332</v>
      </c>
      <c r="B56" s="59" t="s">
        <v>1333</v>
      </c>
      <c r="C56">
        <v>4</v>
      </c>
      <c r="D56" s="52">
        <v>687</v>
      </c>
      <c r="E56" s="52">
        <v>2748</v>
      </c>
    </row>
    <row r="57" spans="1:5">
      <c r="A57" t="s">
        <v>1334</v>
      </c>
      <c r="B57" s="59" t="s">
        <v>1335</v>
      </c>
      <c r="C57">
        <v>2</v>
      </c>
      <c r="D57" s="52">
        <v>750</v>
      </c>
      <c r="E57" s="52">
        <v>1500</v>
      </c>
    </row>
    <row r="58" spans="1:5">
      <c r="A58" t="s">
        <v>1334</v>
      </c>
      <c r="B58" s="59" t="s">
        <v>1335</v>
      </c>
      <c r="C58">
        <v>1</v>
      </c>
      <c r="D58" s="52">
        <v>780</v>
      </c>
      <c r="E58" s="52">
        <v>780</v>
      </c>
    </row>
    <row r="59" spans="1:5">
      <c r="A59" t="s">
        <v>1336</v>
      </c>
      <c r="B59" s="59" t="s">
        <v>1337</v>
      </c>
      <c r="C59">
        <v>1</v>
      </c>
      <c r="D59" s="52">
        <v>750</v>
      </c>
      <c r="E59" s="52">
        <v>750</v>
      </c>
    </row>
    <row r="60" spans="1:5">
      <c r="A60" t="s">
        <v>1336</v>
      </c>
      <c r="B60" s="59" t="s">
        <v>1337</v>
      </c>
      <c r="C60">
        <v>1</v>
      </c>
      <c r="D60" s="52">
        <v>780</v>
      </c>
      <c r="E60" s="52">
        <v>780</v>
      </c>
    </row>
    <row r="61" spans="1:5">
      <c r="A61" t="s">
        <v>1338</v>
      </c>
      <c r="B61" s="59" t="s">
        <v>1339</v>
      </c>
      <c r="C61">
        <v>41</v>
      </c>
      <c r="D61" s="52">
        <v>295</v>
      </c>
      <c r="E61" s="52">
        <v>12095</v>
      </c>
    </row>
    <row r="62" spans="1:5">
      <c r="A62" t="s">
        <v>1338</v>
      </c>
      <c r="B62" s="59" t="s">
        <v>1339</v>
      </c>
      <c r="C62">
        <v>1</v>
      </c>
      <c r="D62" s="52">
        <v>310</v>
      </c>
      <c r="E62" s="52">
        <v>310</v>
      </c>
    </row>
    <row r="63" spans="1:5">
      <c r="A63" t="s">
        <v>1340</v>
      </c>
      <c r="B63" s="59" t="s">
        <v>1341</v>
      </c>
      <c r="C63">
        <v>1</v>
      </c>
      <c r="D63" s="52">
        <v>295</v>
      </c>
      <c r="E63" s="52">
        <v>295</v>
      </c>
    </row>
    <row r="64" spans="1:5">
      <c r="A64" t="s">
        <v>1340</v>
      </c>
      <c r="B64" s="59" t="s">
        <v>1341</v>
      </c>
      <c r="C64">
        <v>77</v>
      </c>
      <c r="D64" s="52">
        <v>399</v>
      </c>
      <c r="E64" s="52">
        <v>30723</v>
      </c>
    </row>
    <row r="65" spans="1:5">
      <c r="A65" t="s">
        <v>1342</v>
      </c>
      <c r="B65" s="59" t="s">
        <v>1343</v>
      </c>
      <c r="C65">
        <v>47</v>
      </c>
      <c r="D65" s="52">
        <v>295</v>
      </c>
      <c r="E65" s="52">
        <v>13865</v>
      </c>
    </row>
    <row r="66" spans="1:5">
      <c r="A66" t="s">
        <v>1342</v>
      </c>
      <c r="B66" s="59" t="s">
        <v>1343</v>
      </c>
      <c r="C66">
        <v>1</v>
      </c>
      <c r="D66" s="52">
        <v>300</v>
      </c>
      <c r="E66" s="52">
        <v>300</v>
      </c>
    </row>
    <row r="67" spans="1:5">
      <c r="A67" t="s">
        <v>1342</v>
      </c>
      <c r="B67" s="59" t="s">
        <v>1343</v>
      </c>
      <c r="C67">
        <v>1</v>
      </c>
      <c r="D67" s="52">
        <v>310</v>
      </c>
      <c r="E67" s="52">
        <v>310</v>
      </c>
    </row>
    <row r="68" spans="1:5">
      <c r="A68" t="s">
        <v>1344</v>
      </c>
      <c r="B68" s="59" t="s">
        <v>1345</v>
      </c>
      <c r="C68">
        <v>41</v>
      </c>
      <c r="D68" s="52">
        <v>295</v>
      </c>
      <c r="E68" s="52">
        <v>12095</v>
      </c>
    </row>
    <row r="69" spans="1:5">
      <c r="A69" t="s">
        <v>1344</v>
      </c>
      <c r="B69" s="59" t="s">
        <v>1345</v>
      </c>
      <c r="C69">
        <v>1</v>
      </c>
      <c r="D69" s="52">
        <v>310</v>
      </c>
      <c r="E69" s="52">
        <v>310</v>
      </c>
    </row>
    <row r="70" spans="1:5">
      <c r="A70" t="s">
        <v>1346</v>
      </c>
      <c r="B70" s="59" t="s">
        <v>1347</v>
      </c>
      <c r="C70">
        <v>1</v>
      </c>
      <c r="D70" s="52">
        <v>399</v>
      </c>
      <c r="E70" s="52">
        <v>399</v>
      </c>
    </row>
    <row r="71" spans="1:5">
      <c r="A71" t="s">
        <v>1346</v>
      </c>
      <c r="B71" s="59" t="s">
        <v>1347</v>
      </c>
      <c r="C71">
        <v>5</v>
      </c>
      <c r="D71" s="52">
        <v>467</v>
      </c>
      <c r="E71" s="52">
        <v>2335</v>
      </c>
    </row>
    <row r="72" spans="1:5">
      <c r="A72" t="s">
        <v>1348</v>
      </c>
      <c r="B72" s="59" t="s">
        <v>1349</v>
      </c>
      <c r="C72">
        <v>2</v>
      </c>
      <c r="D72" s="52">
        <v>470</v>
      </c>
      <c r="E72" s="52">
        <v>940</v>
      </c>
    </row>
    <row r="73" spans="1:5">
      <c r="A73" t="s">
        <v>1348</v>
      </c>
      <c r="B73" s="59" t="s">
        <v>1349</v>
      </c>
      <c r="C73">
        <v>4</v>
      </c>
      <c r="D73" s="52">
        <v>675</v>
      </c>
      <c r="E73" s="52">
        <v>2700</v>
      </c>
    </row>
    <row r="74" spans="1:5">
      <c r="A74" t="s">
        <v>1350</v>
      </c>
      <c r="B74" s="59" t="s">
        <v>1351</v>
      </c>
      <c r="C74">
        <v>1</v>
      </c>
      <c r="D74" s="52">
        <v>411</v>
      </c>
      <c r="E74" s="52">
        <v>411</v>
      </c>
    </row>
    <row r="75" spans="1:5">
      <c r="A75" t="s">
        <v>1350</v>
      </c>
      <c r="B75" s="59" t="s">
        <v>1351</v>
      </c>
      <c r="C75">
        <v>3</v>
      </c>
      <c r="D75" s="52">
        <v>467</v>
      </c>
      <c r="E75" s="52">
        <v>1401</v>
      </c>
    </row>
    <row r="76" spans="1:5">
      <c r="A76" t="s">
        <v>1352</v>
      </c>
      <c r="B76" s="59" t="s">
        <v>1353</v>
      </c>
      <c r="C76">
        <v>1</v>
      </c>
      <c r="D76" s="52">
        <v>411</v>
      </c>
      <c r="E76" s="52">
        <v>411</v>
      </c>
    </row>
    <row r="77" spans="1:5">
      <c r="A77" t="s">
        <v>1352</v>
      </c>
      <c r="B77" s="59" t="s">
        <v>1353</v>
      </c>
      <c r="C77">
        <v>4</v>
      </c>
      <c r="D77" s="52">
        <v>467</v>
      </c>
      <c r="E77" s="52">
        <v>1868</v>
      </c>
    </row>
    <row r="78" spans="1:5">
      <c r="A78" t="s">
        <v>1354</v>
      </c>
      <c r="B78" s="60" t="s">
        <v>1355</v>
      </c>
      <c r="C78">
        <v>1</v>
      </c>
      <c r="D78" s="52">
        <v>314</v>
      </c>
      <c r="E78" s="52">
        <v>314</v>
      </c>
    </row>
    <row r="79" spans="1:5">
      <c r="A79" t="s">
        <v>1356</v>
      </c>
      <c r="B79" s="60" t="s">
        <v>1357</v>
      </c>
      <c r="C79">
        <v>1</v>
      </c>
      <c r="D79" s="52">
        <v>705</v>
      </c>
      <c r="E79" s="52">
        <v>705</v>
      </c>
    </row>
    <row r="80" spans="1:5">
      <c r="A80" t="s">
        <v>1358</v>
      </c>
      <c r="B80" s="60" t="s">
        <v>1359</v>
      </c>
      <c r="C80">
        <v>1</v>
      </c>
      <c r="D80" s="52">
        <v>705</v>
      </c>
      <c r="E80" s="52">
        <v>705</v>
      </c>
    </row>
    <row r="81" spans="1:5">
      <c r="A81" t="s">
        <v>1360</v>
      </c>
      <c r="B81" s="60" t="s">
        <v>1361</v>
      </c>
      <c r="C81">
        <v>1</v>
      </c>
      <c r="D81" s="52">
        <v>705</v>
      </c>
      <c r="E81" s="52">
        <v>705</v>
      </c>
    </row>
    <row r="82" spans="1:5">
      <c r="A82" t="s">
        <v>1362</v>
      </c>
      <c r="B82" s="59" t="s">
        <v>1363</v>
      </c>
      <c r="C82">
        <v>4</v>
      </c>
      <c r="D82" s="52">
        <v>95</v>
      </c>
      <c r="E82" s="52">
        <v>380</v>
      </c>
    </row>
    <row r="83" spans="1:5">
      <c r="A83" t="s">
        <v>1362</v>
      </c>
      <c r="B83" s="59" t="s">
        <v>1363</v>
      </c>
      <c r="C83">
        <v>2</v>
      </c>
      <c r="D83" s="52">
        <v>100</v>
      </c>
      <c r="E83" s="52">
        <v>200</v>
      </c>
    </row>
    <row r="84" spans="1:5">
      <c r="A84" t="s">
        <v>1364</v>
      </c>
      <c r="B84" s="59" t="s">
        <v>1365</v>
      </c>
      <c r="C84">
        <v>3</v>
      </c>
      <c r="D84" s="52">
        <v>122</v>
      </c>
      <c r="E84" s="52">
        <v>366</v>
      </c>
    </row>
    <row r="85" spans="1:5">
      <c r="A85" t="s">
        <v>1366</v>
      </c>
      <c r="B85" s="59" t="s">
        <v>1367</v>
      </c>
      <c r="C85">
        <v>1</v>
      </c>
      <c r="D85" s="52">
        <v>75</v>
      </c>
      <c r="E85" s="52">
        <v>75</v>
      </c>
    </row>
    <row r="86" spans="1:5">
      <c r="A86" t="s">
        <v>1368</v>
      </c>
      <c r="B86" s="60" t="s">
        <v>1369</v>
      </c>
      <c r="C86">
        <v>1</v>
      </c>
      <c r="D86" s="52">
        <v>249</v>
      </c>
      <c r="E86" s="52">
        <v>249</v>
      </c>
    </row>
    <row r="87" spans="1:5">
      <c r="A87" t="s">
        <v>1370</v>
      </c>
      <c r="B87" s="59" t="s">
        <v>1371</v>
      </c>
      <c r="C87">
        <v>1</v>
      </c>
      <c r="D87" s="52">
        <v>142</v>
      </c>
      <c r="E87" s="52">
        <v>142</v>
      </c>
    </row>
    <row r="88" spans="1:5">
      <c r="A88" t="s">
        <v>1372</v>
      </c>
      <c r="B88" s="59" t="s">
        <v>1373</v>
      </c>
      <c r="C88">
        <v>1</v>
      </c>
      <c r="D88" s="52">
        <v>26</v>
      </c>
      <c r="E88" s="52">
        <v>26</v>
      </c>
    </row>
    <row r="89" spans="1:5">
      <c r="A89" t="s">
        <v>1374</v>
      </c>
      <c r="B89" s="59" t="s">
        <v>1375</v>
      </c>
      <c r="C89">
        <v>1</v>
      </c>
      <c r="D89" s="52">
        <v>87.5</v>
      </c>
      <c r="E89" s="52">
        <v>87.5</v>
      </c>
    </row>
    <row r="90" spans="1:5">
      <c r="A90" t="s">
        <v>1376</v>
      </c>
      <c r="B90" s="59" t="s">
        <v>1377</v>
      </c>
      <c r="C90">
        <v>9</v>
      </c>
      <c r="D90" s="52">
        <v>30</v>
      </c>
      <c r="E90" s="52">
        <v>270</v>
      </c>
    </row>
    <row r="91" spans="1:5">
      <c r="A91" t="s">
        <v>1378</v>
      </c>
      <c r="B91" s="59" t="s">
        <v>1379</v>
      </c>
      <c r="C91">
        <v>2</v>
      </c>
      <c r="D91" s="52">
        <v>94</v>
      </c>
      <c r="E91" s="52">
        <v>188</v>
      </c>
    </row>
    <row r="92" spans="1:5">
      <c r="A92" t="s">
        <v>1380</v>
      </c>
      <c r="B92" s="59" t="s">
        <v>1381</v>
      </c>
      <c r="C92">
        <v>2</v>
      </c>
      <c r="D92" s="52">
        <v>227.63999938964844</v>
      </c>
      <c r="E92" s="52">
        <v>455.27999877929688</v>
      </c>
    </row>
    <row r="93" spans="1:5">
      <c r="A93" t="s">
        <v>1382</v>
      </c>
      <c r="B93" s="60" t="s">
        <v>1383</v>
      </c>
      <c r="C93">
        <v>1</v>
      </c>
      <c r="D93" s="52">
        <v>289</v>
      </c>
      <c r="E93" s="52">
        <v>289</v>
      </c>
    </row>
    <row r="94" spans="1:5">
      <c r="A94" t="s">
        <v>1384</v>
      </c>
      <c r="B94" s="60" t="s">
        <v>1385</v>
      </c>
      <c r="C94">
        <v>1</v>
      </c>
      <c r="D94" s="52">
        <v>290</v>
      </c>
      <c r="E94" s="52">
        <v>290</v>
      </c>
    </row>
    <row r="95" spans="1:5">
      <c r="A95" t="s">
        <v>1386</v>
      </c>
      <c r="B95" s="60" t="s">
        <v>1387</v>
      </c>
      <c r="C95">
        <v>1</v>
      </c>
      <c r="D95" s="52">
        <v>290</v>
      </c>
      <c r="E95" s="52">
        <v>290</v>
      </c>
    </row>
    <row r="96" spans="1:5">
      <c r="A96" t="s">
        <v>1388</v>
      </c>
      <c r="B96" s="60" t="s">
        <v>1389</v>
      </c>
      <c r="C96">
        <v>1</v>
      </c>
      <c r="D96" s="52">
        <v>290</v>
      </c>
      <c r="E96" s="52">
        <v>290</v>
      </c>
    </row>
    <row r="97" spans="1:5">
      <c r="A97" t="s">
        <v>1390</v>
      </c>
      <c r="B97" s="60" t="s">
        <v>1391</v>
      </c>
      <c r="C97">
        <v>1</v>
      </c>
      <c r="D97" s="52">
        <v>190</v>
      </c>
      <c r="E97" s="52">
        <v>190</v>
      </c>
    </row>
    <row r="98" spans="1:5">
      <c r="A98" t="s">
        <v>527</v>
      </c>
      <c r="B98" s="59" t="s">
        <v>1392</v>
      </c>
      <c r="C98">
        <v>2</v>
      </c>
      <c r="D98" s="52">
        <v>200</v>
      </c>
      <c r="E98" s="52">
        <v>400</v>
      </c>
    </row>
    <row r="99" spans="1:5">
      <c r="A99" t="s">
        <v>1393</v>
      </c>
      <c r="B99" s="59" t="s">
        <v>1394</v>
      </c>
      <c r="C99">
        <v>6</v>
      </c>
      <c r="D99" s="52">
        <v>60</v>
      </c>
      <c r="E99" s="52">
        <v>360</v>
      </c>
    </row>
    <row r="100" spans="1:5">
      <c r="A100" t="s">
        <v>1395</v>
      </c>
      <c r="B100" s="59" t="s">
        <v>1396</v>
      </c>
      <c r="C100">
        <v>7</v>
      </c>
      <c r="D100" s="52">
        <v>60</v>
      </c>
      <c r="E100" s="52">
        <v>420</v>
      </c>
    </row>
    <row r="101" spans="1:5">
      <c r="A101" t="s">
        <v>1397</v>
      </c>
      <c r="B101" s="59" t="s">
        <v>1398</v>
      </c>
      <c r="C101">
        <v>5</v>
      </c>
      <c r="D101" s="52">
        <v>60</v>
      </c>
      <c r="E101" s="52">
        <v>300</v>
      </c>
    </row>
    <row r="102" spans="1:5">
      <c r="A102" t="s">
        <v>1399</v>
      </c>
      <c r="B102" s="59" t="s">
        <v>1400</v>
      </c>
      <c r="C102">
        <v>7</v>
      </c>
      <c r="D102" s="52">
        <v>66</v>
      </c>
      <c r="E102" s="52">
        <v>462</v>
      </c>
    </row>
    <row r="103" spans="1:5">
      <c r="A103" t="s">
        <v>1401</v>
      </c>
      <c r="B103" s="59" t="s">
        <v>1402</v>
      </c>
      <c r="C103">
        <v>4</v>
      </c>
      <c r="D103" s="52">
        <v>345</v>
      </c>
      <c r="E103" s="52">
        <v>1380</v>
      </c>
    </row>
    <row r="104" spans="1:5">
      <c r="A104" t="s">
        <v>1403</v>
      </c>
      <c r="B104" s="59" t="s">
        <v>1404</v>
      </c>
      <c r="C104">
        <v>4</v>
      </c>
      <c r="D104" s="52">
        <v>345</v>
      </c>
      <c r="E104" s="52">
        <v>1380</v>
      </c>
    </row>
    <row r="105" spans="1:5">
      <c r="A105" t="s">
        <v>1403</v>
      </c>
      <c r="B105" s="59" t="s">
        <v>1404</v>
      </c>
      <c r="C105">
        <v>1</v>
      </c>
      <c r="D105" s="52">
        <v>450</v>
      </c>
      <c r="E105" s="52">
        <v>450</v>
      </c>
    </row>
    <row r="106" spans="1:5">
      <c r="A106" t="s">
        <v>1405</v>
      </c>
      <c r="B106" s="59" t="s">
        <v>1406</v>
      </c>
      <c r="C106">
        <v>4</v>
      </c>
      <c r="D106" s="52">
        <v>345</v>
      </c>
      <c r="E106" s="52">
        <v>1380</v>
      </c>
    </row>
    <row r="107" spans="1:5">
      <c r="A107" t="s">
        <v>1407</v>
      </c>
      <c r="B107" s="59" t="s">
        <v>1408</v>
      </c>
      <c r="C107">
        <v>1</v>
      </c>
      <c r="D107" s="52">
        <v>510</v>
      </c>
      <c r="E107" s="52">
        <v>510</v>
      </c>
    </row>
    <row r="108" spans="1:5">
      <c r="A108" t="s">
        <v>1407</v>
      </c>
      <c r="B108" s="59" t="s">
        <v>1408</v>
      </c>
      <c r="C108">
        <v>2</v>
      </c>
      <c r="D108" s="52">
        <v>556</v>
      </c>
      <c r="E108" s="52">
        <v>1112</v>
      </c>
    </row>
    <row r="109" spans="1:5">
      <c r="A109" t="s">
        <v>1409</v>
      </c>
      <c r="B109" s="60" t="s">
        <v>1410</v>
      </c>
      <c r="C109">
        <v>1</v>
      </c>
      <c r="D109" s="52">
        <v>180</v>
      </c>
      <c r="E109" s="52">
        <v>180</v>
      </c>
    </row>
    <row r="110" spans="1:5">
      <c r="A110" t="s">
        <v>1409</v>
      </c>
      <c r="B110" s="60" t="s">
        <v>1410</v>
      </c>
      <c r="C110">
        <v>2</v>
      </c>
      <c r="D110" s="52">
        <v>210</v>
      </c>
      <c r="E110" s="52">
        <v>420</v>
      </c>
    </row>
    <row r="111" spans="1:5">
      <c r="A111" t="s">
        <v>1411</v>
      </c>
      <c r="B111" s="60" t="s">
        <v>1412</v>
      </c>
      <c r="C111">
        <v>1</v>
      </c>
      <c r="D111" s="52">
        <v>180</v>
      </c>
      <c r="E111" s="52">
        <v>180</v>
      </c>
    </row>
    <row r="112" spans="1:5">
      <c r="A112" t="s">
        <v>1411</v>
      </c>
      <c r="B112" s="60" t="s">
        <v>1412</v>
      </c>
      <c r="C112">
        <v>2</v>
      </c>
      <c r="D112" s="52">
        <v>210</v>
      </c>
      <c r="E112" s="52">
        <v>420</v>
      </c>
    </row>
    <row r="113" spans="1:5">
      <c r="A113" t="s">
        <v>1413</v>
      </c>
      <c r="B113" s="60" t="s">
        <v>1414</v>
      </c>
      <c r="C113">
        <v>1</v>
      </c>
      <c r="D113" s="52">
        <v>180</v>
      </c>
      <c r="E113" s="52">
        <v>180</v>
      </c>
    </row>
    <row r="114" spans="1:5">
      <c r="A114" t="s">
        <v>1413</v>
      </c>
      <c r="B114" s="60" t="s">
        <v>1414</v>
      </c>
      <c r="C114">
        <v>1</v>
      </c>
      <c r="D114" s="52">
        <v>210</v>
      </c>
      <c r="E114" s="52">
        <v>210</v>
      </c>
    </row>
    <row r="115" spans="1:5">
      <c r="A115" t="s">
        <v>1415</v>
      </c>
      <c r="B115" s="60" t="s">
        <v>1416</v>
      </c>
      <c r="C115">
        <v>1</v>
      </c>
      <c r="D115" s="52">
        <v>180</v>
      </c>
      <c r="E115" s="52">
        <v>180</v>
      </c>
    </row>
    <row r="116" spans="1:5">
      <c r="A116" t="s">
        <v>1415</v>
      </c>
      <c r="B116" s="60" t="s">
        <v>1416</v>
      </c>
      <c r="C116">
        <v>1</v>
      </c>
      <c r="D116" s="52">
        <v>210</v>
      </c>
      <c r="E116" s="52">
        <v>210</v>
      </c>
    </row>
    <row r="117" spans="1:5">
      <c r="A117" t="s">
        <v>1417</v>
      </c>
      <c r="B117" s="60" t="s">
        <v>1418</v>
      </c>
      <c r="C117">
        <v>1</v>
      </c>
      <c r="D117" s="52">
        <v>120</v>
      </c>
      <c r="E117" s="52">
        <v>120</v>
      </c>
    </row>
    <row r="118" spans="1:5">
      <c r="A118" t="s">
        <v>1419</v>
      </c>
      <c r="B118" s="59" t="s">
        <v>1420</v>
      </c>
      <c r="C118">
        <v>5</v>
      </c>
      <c r="D118" s="52">
        <v>111</v>
      </c>
      <c r="E118" s="52">
        <v>555</v>
      </c>
    </row>
    <row r="119" spans="1:5">
      <c r="A119" t="s">
        <v>1421</v>
      </c>
      <c r="B119" s="59" t="s">
        <v>1422</v>
      </c>
      <c r="C119">
        <v>5</v>
      </c>
      <c r="D119" s="52">
        <v>20</v>
      </c>
      <c r="E119" s="52">
        <v>100</v>
      </c>
    </row>
    <row r="120" spans="1:5">
      <c r="A120" t="s">
        <v>1423</v>
      </c>
      <c r="B120" s="60" t="s">
        <v>1424</v>
      </c>
      <c r="C120">
        <v>1</v>
      </c>
      <c r="D120" s="52">
        <v>0</v>
      </c>
      <c r="E120" s="52">
        <v>0</v>
      </c>
    </row>
    <row r="121" spans="1:5">
      <c r="A121" t="s">
        <v>1425</v>
      </c>
      <c r="B121" s="60" t="s">
        <v>1426</v>
      </c>
      <c r="C121">
        <v>1</v>
      </c>
      <c r="D121" s="52">
        <v>0</v>
      </c>
      <c r="E121" s="52">
        <v>0</v>
      </c>
    </row>
    <row r="122" spans="1:5">
      <c r="A122" t="s">
        <v>1427</v>
      </c>
      <c r="B122" s="60" t="s">
        <v>1428</v>
      </c>
      <c r="C122">
        <v>2</v>
      </c>
      <c r="D122" s="52">
        <v>418</v>
      </c>
      <c r="E122" s="52">
        <v>836</v>
      </c>
    </row>
    <row r="123" spans="1:5">
      <c r="A123" t="s">
        <v>1429</v>
      </c>
      <c r="B123" s="60" t="s">
        <v>1430</v>
      </c>
      <c r="C123">
        <v>2</v>
      </c>
      <c r="D123" s="52">
        <v>65</v>
      </c>
      <c r="E123" s="52">
        <v>130</v>
      </c>
    </row>
    <row r="124" spans="1:5">
      <c r="A124" t="s">
        <v>1429</v>
      </c>
      <c r="B124" s="60" t="s">
        <v>1430</v>
      </c>
      <c r="C124">
        <v>1</v>
      </c>
      <c r="D124" s="52">
        <v>66</v>
      </c>
      <c r="E124" s="52">
        <v>66</v>
      </c>
    </row>
    <row r="125" spans="1:5">
      <c r="A125" t="s">
        <v>1431</v>
      </c>
      <c r="B125" s="59" t="s">
        <v>1432</v>
      </c>
      <c r="C125">
        <v>2</v>
      </c>
      <c r="D125" s="52">
        <v>179</v>
      </c>
      <c r="E125" s="52">
        <v>358</v>
      </c>
    </row>
    <row r="126" spans="1:5">
      <c r="A126" t="s">
        <v>1433</v>
      </c>
      <c r="B126" s="59" t="s">
        <v>1434</v>
      </c>
      <c r="C126">
        <v>2</v>
      </c>
      <c r="D126" s="52">
        <v>55</v>
      </c>
      <c r="E126" s="52">
        <v>110</v>
      </c>
    </row>
    <row r="127" spans="1:5">
      <c r="A127" t="s">
        <v>1435</v>
      </c>
      <c r="B127" s="59" t="s">
        <v>1436</v>
      </c>
      <c r="C127">
        <v>3</v>
      </c>
      <c r="D127" s="52">
        <v>190</v>
      </c>
      <c r="E127" s="52">
        <v>570</v>
      </c>
    </row>
    <row r="128" spans="1:5">
      <c r="A128" t="s">
        <v>1437</v>
      </c>
      <c r="B128" s="59" t="s">
        <v>1438</v>
      </c>
      <c r="C128">
        <v>1</v>
      </c>
      <c r="D128" s="52">
        <v>210</v>
      </c>
      <c r="E128" s="52">
        <v>210</v>
      </c>
    </row>
    <row r="129" spans="1:5">
      <c r="A129" t="s">
        <v>1439</v>
      </c>
      <c r="B129" s="59" t="s">
        <v>1440</v>
      </c>
      <c r="C129">
        <v>6</v>
      </c>
      <c r="D129" s="52">
        <v>0</v>
      </c>
      <c r="E129" s="52">
        <v>0</v>
      </c>
    </row>
    <row r="130" spans="1:5">
      <c r="A130" t="s">
        <v>1441</v>
      </c>
      <c r="B130" s="59" t="s">
        <v>1442</v>
      </c>
      <c r="C130">
        <v>3</v>
      </c>
      <c r="D130" s="52">
        <v>170</v>
      </c>
      <c r="E130" s="52">
        <v>510</v>
      </c>
    </row>
    <row r="131" spans="1:5">
      <c r="A131" t="s">
        <v>1443</v>
      </c>
      <c r="B131" s="59" t="s">
        <v>1444</v>
      </c>
      <c r="C131">
        <v>3</v>
      </c>
      <c r="D131" s="52">
        <v>321</v>
      </c>
      <c r="E131" s="52">
        <v>963</v>
      </c>
    </row>
    <row r="132" spans="1:5">
      <c r="A132" t="s">
        <v>1445</v>
      </c>
      <c r="B132" s="59" t="s">
        <v>1446</v>
      </c>
      <c r="C132">
        <v>5</v>
      </c>
      <c r="D132" s="52">
        <v>58</v>
      </c>
      <c r="E132" s="52">
        <v>290</v>
      </c>
    </row>
    <row r="133" spans="1:5">
      <c r="A133" t="s">
        <v>1447</v>
      </c>
      <c r="B133" s="59" t="s">
        <v>1448</v>
      </c>
      <c r="C133">
        <v>6</v>
      </c>
      <c r="D133" s="52">
        <v>0</v>
      </c>
      <c r="E133" s="52">
        <v>0</v>
      </c>
    </row>
    <row r="134" spans="1:5">
      <c r="A134" t="s">
        <v>1449</v>
      </c>
      <c r="B134" s="59" t="s">
        <v>1450</v>
      </c>
      <c r="C134">
        <v>1</v>
      </c>
      <c r="D134" s="52">
        <v>105</v>
      </c>
      <c r="E134" s="52">
        <v>105</v>
      </c>
    </row>
    <row r="135" spans="1:5">
      <c r="A135" t="s">
        <v>1451</v>
      </c>
      <c r="B135" s="59" t="s">
        <v>1452</v>
      </c>
      <c r="C135">
        <v>9</v>
      </c>
      <c r="D135" s="52">
        <v>281</v>
      </c>
      <c r="E135" s="52">
        <v>2529</v>
      </c>
    </row>
    <row r="136" spans="1:5">
      <c r="A136" t="s">
        <v>1453</v>
      </c>
      <c r="B136" s="59" t="s">
        <v>1454</v>
      </c>
      <c r="C136">
        <v>4</v>
      </c>
      <c r="D136" s="52">
        <v>261</v>
      </c>
      <c r="E136" s="52">
        <v>1044</v>
      </c>
    </row>
    <row r="137" spans="1:5">
      <c r="A137" t="s">
        <v>1455</v>
      </c>
      <c r="B137" s="59" t="s">
        <v>1456</v>
      </c>
      <c r="C137">
        <v>4</v>
      </c>
      <c r="D137" s="52">
        <v>261</v>
      </c>
      <c r="E137" s="52">
        <v>1044</v>
      </c>
    </row>
    <row r="138" spans="1:5">
      <c r="A138" t="s">
        <v>1457</v>
      </c>
      <c r="B138" s="59" t="s">
        <v>1458</v>
      </c>
      <c r="C138">
        <v>5</v>
      </c>
      <c r="D138" s="52">
        <v>261</v>
      </c>
      <c r="E138" s="52">
        <v>1305</v>
      </c>
    </row>
    <row r="139" spans="1:5">
      <c r="A139" t="s">
        <v>1459</v>
      </c>
      <c r="B139" s="59" t="s">
        <v>1460</v>
      </c>
      <c r="C139">
        <v>1</v>
      </c>
      <c r="D139" s="52">
        <v>155</v>
      </c>
      <c r="E139" s="52">
        <v>155</v>
      </c>
    </row>
    <row r="140" spans="1:5">
      <c r="A140" t="s">
        <v>1461</v>
      </c>
      <c r="B140" s="59" t="s">
        <v>1462</v>
      </c>
      <c r="C140">
        <v>1</v>
      </c>
      <c r="D140" s="52">
        <v>164</v>
      </c>
      <c r="E140" s="52">
        <v>164</v>
      </c>
    </row>
    <row r="141" spans="1:5">
      <c r="A141" t="s">
        <v>1463</v>
      </c>
      <c r="B141" s="59" t="s">
        <v>1464</v>
      </c>
      <c r="C141">
        <v>1</v>
      </c>
      <c r="D141" s="52">
        <v>156</v>
      </c>
      <c r="E141" s="52">
        <v>156</v>
      </c>
    </row>
    <row r="142" spans="1:5">
      <c r="A142" t="s">
        <v>1465</v>
      </c>
      <c r="B142" s="59" t="s">
        <v>1466</v>
      </c>
      <c r="C142">
        <v>2</v>
      </c>
      <c r="D142" s="52">
        <v>197</v>
      </c>
      <c r="E142" s="52">
        <v>394</v>
      </c>
    </row>
    <row r="143" spans="1:5">
      <c r="A143" t="s">
        <v>1467</v>
      </c>
      <c r="B143" s="59" t="s">
        <v>1468</v>
      </c>
      <c r="C143">
        <v>3</v>
      </c>
      <c r="D143" s="52">
        <v>449</v>
      </c>
      <c r="E143" s="52">
        <v>1347</v>
      </c>
    </row>
    <row r="144" spans="1:5">
      <c r="A144" t="s">
        <v>1469</v>
      </c>
      <c r="B144" s="59" t="s">
        <v>1470</v>
      </c>
      <c r="C144">
        <v>24</v>
      </c>
      <c r="D144" s="52">
        <v>79</v>
      </c>
      <c r="E144" s="52">
        <v>1896</v>
      </c>
    </row>
    <row r="145" spans="1:5">
      <c r="A145" t="s">
        <v>1471</v>
      </c>
      <c r="B145" s="59" t="s">
        <v>1472</v>
      </c>
      <c r="C145">
        <v>11</v>
      </c>
      <c r="D145" s="52">
        <v>93</v>
      </c>
      <c r="E145" s="52">
        <v>1023</v>
      </c>
    </row>
    <row r="146" spans="1:5">
      <c r="A146" t="s">
        <v>1473</v>
      </c>
      <c r="B146" s="59" t="s">
        <v>1474</v>
      </c>
      <c r="C146">
        <v>1</v>
      </c>
      <c r="D146" s="52">
        <v>0</v>
      </c>
      <c r="E146" s="52">
        <v>0</v>
      </c>
    </row>
    <row r="147" spans="1:5">
      <c r="A147" t="s">
        <v>1475</v>
      </c>
      <c r="B147" s="59" t="s">
        <v>1476</v>
      </c>
      <c r="C147">
        <v>5</v>
      </c>
      <c r="D147" s="52">
        <v>185</v>
      </c>
      <c r="E147" s="52">
        <v>925</v>
      </c>
    </row>
    <row r="148" spans="1:5">
      <c r="A148" t="s">
        <v>1477</v>
      </c>
      <c r="B148" s="59" t="s">
        <v>1478</v>
      </c>
      <c r="C148">
        <v>2</v>
      </c>
      <c r="D148" s="52">
        <v>177</v>
      </c>
      <c r="E148" s="52">
        <v>354</v>
      </c>
    </row>
    <row r="149" spans="1:5">
      <c r="A149" t="s">
        <v>1479</v>
      </c>
      <c r="B149" s="59" t="s">
        <v>1480</v>
      </c>
      <c r="C149">
        <v>2</v>
      </c>
      <c r="D149" s="52">
        <v>177</v>
      </c>
      <c r="E149" s="52">
        <v>354</v>
      </c>
    </row>
    <row r="150" spans="1:5">
      <c r="A150" t="s">
        <v>1481</v>
      </c>
      <c r="B150" s="59" t="s">
        <v>1482</v>
      </c>
      <c r="C150">
        <v>2</v>
      </c>
      <c r="D150" s="52">
        <v>177</v>
      </c>
      <c r="E150" s="52">
        <v>354</v>
      </c>
    </row>
    <row r="151" spans="1:5">
      <c r="A151" t="s">
        <v>1483</v>
      </c>
      <c r="B151" s="59" t="s">
        <v>1484</v>
      </c>
      <c r="C151">
        <v>1</v>
      </c>
      <c r="D151" s="52">
        <v>380</v>
      </c>
      <c r="E151" s="52">
        <v>380</v>
      </c>
    </row>
    <row r="152" spans="1:5">
      <c r="A152" t="s">
        <v>1485</v>
      </c>
      <c r="B152" s="59" t="s">
        <v>1486</v>
      </c>
      <c r="C152">
        <v>11</v>
      </c>
      <c r="D152" s="52">
        <v>229</v>
      </c>
      <c r="E152" s="52">
        <v>2519</v>
      </c>
    </row>
    <row r="153" spans="1:5">
      <c r="A153" t="s">
        <v>1487</v>
      </c>
      <c r="B153" s="59" t="s">
        <v>1488</v>
      </c>
      <c r="C153">
        <v>4</v>
      </c>
      <c r="D153" s="52">
        <v>360</v>
      </c>
      <c r="E153" s="52">
        <v>1440</v>
      </c>
    </row>
    <row r="154" spans="1:5">
      <c r="A154" t="s">
        <v>1489</v>
      </c>
      <c r="B154" s="59" t="s">
        <v>1490</v>
      </c>
      <c r="C154">
        <v>0</v>
      </c>
      <c r="D154" s="52">
        <v>215</v>
      </c>
      <c r="E154" s="52">
        <v>0</v>
      </c>
    </row>
    <row r="155" spans="1:5">
      <c r="A155" t="s">
        <v>1489</v>
      </c>
      <c r="B155" s="59" t="s">
        <v>1490</v>
      </c>
      <c r="C155">
        <v>10</v>
      </c>
      <c r="D155" s="52">
        <v>260</v>
      </c>
      <c r="E155" s="52">
        <v>2600</v>
      </c>
    </row>
    <row r="156" spans="1:5">
      <c r="A156" t="s">
        <v>1491</v>
      </c>
      <c r="B156" s="59" t="s">
        <v>1492</v>
      </c>
      <c r="C156">
        <v>0</v>
      </c>
      <c r="D156" s="52">
        <v>215</v>
      </c>
      <c r="E156" s="52">
        <v>0</v>
      </c>
    </row>
    <row r="157" spans="1:5">
      <c r="A157" t="s">
        <v>1491</v>
      </c>
      <c r="B157" s="59" t="s">
        <v>1492</v>
      </c>
      <c r="C157">
        <v>9</v>
      </c>
      <c r="D157" s="52">
        <v>260</v>
      </c>
      <c r="E157" s="52">
        <v>2340</v>
      </c>
    </row>
    <row r="158" spans="1:5">
      <c r="A158" t="s">
        <v>1493</v>
      </c>
      <c r="B158" s="59" t="s">
        <v>1494</v>
      </c>
      <c r="C158">
        <v>9</v>
      </c>
      <c r="D158" s="52">
        <v>260</v>
      </c>
      <c r="E158" s="52">
        <v>2340</v>
      </c>
    </row>
    <row r="159" spans="1:5">
      <c r="A159" t="s">
        <v>1495</v>
      </c>
      <c r="B159" s="59" t="s">
        <v>1496</v>
      </c>
      <c r="C159">
        <v>5</v>
      </c>
      <c r="D159" s="52">
        <v>255</v>
      </c>
      <c r="E159" s="52">
        <v>1275</v>
      </c>
    </row>
    <row r="160" spans="1:5">
      <c r="A160" t="s">
        <v>1497</v>
      </c>
      <c r="B160" s="59" t="s">
        <v>1498</v>
      </c>
      <c r="C160">
        <v>12</v>
      </c>
      <c r="D160" s="52">
        <v>349</v>
      </c>
      <c r="E160" s="52">
        <v>4188</v>
      </c>
    </row>
    <row r="161" spans="1:5">
      <c r="A161" t="s">
        <v>1499</v>
      </c>
      <c r="B161" s="59" t="s">
        <v>1500</v>
      </c>
      <c r="C161">
        <v>1</v>
      </c>
      <c r="D161" s="52">
        <v>81</v>
      </c>
      <c r="E161" s="52">
        <v>81</v>
      </c>
    </row>
    <row r="162" spans="1:5">
      <c r="A162" t="s">
        <v>1501</v>
      </c>
      <c r="B162" s="59" t="s">
        <v>1502</v>
      </c>
      <c r="C162">
        <v>2</v>
      </c>
      <c r="D162" s="52">
        <v>287</v>
      </c>
      <c r="E162" s="52">
        <v>574</v>
      </c>
    </row>
    <row r="163" spans="1:5">
      <c r="A163" t="s">
        <v>1503</v>
      </c>
      <c r="B163" s="59" t="s">
        <v>1504</v>
      </c>
      <c r="C163">
        <v>1</v>
      </c>
      <c r="D163" s="52">
        <v>104</v>
      </c>
      <c r="E163" s="52">
        <v>104</v>
      </c>
    </row>
    <row r="164" spans="1:5">
      <c r="A164" t="s">
        <v>1505</v>
      </c>
      <c r="B164" s="59" t="s">
        <v>1506</v>
      </c>
      <c r="C164">
        <v>2</v>
      </c>
      <c r="D164" s="52">
        <v>194</v>
      </c>
      <c r="E164" s="52">
        <v>388</v>
      </c>
    </row>
    <row r="165" spans="1:5">
      <c r="A165" t="s">
        <v>1507</v>
      </c>
      <c r="B165" s="59" t="s">
        <v>1508</v>
      </c>
      <c r="C165">
        <v>2</v>
      </c>
      <c r="D165" s="52">
        <v>187</v>
      </c>
      <c r="E165" s="52">
        <v>374</v>
      </c>
    </row>
    <row r="166" spans="1:5">
      <c r="A166" t="s">
        <v>1509</v>
      </c>
      <c r="B166" s="60" t="s">
        <v>1510</v>
      </c>
      <c r="C166">
        <v>1</v>
      </c>
      <c r="D166" s="52">
        <v>320</v>
      </c>
      <c r="E166" s="52">
        <v>320</v>
      </c>
    </row>
    <row r="167" spans="1:5">
      <c r="A167" t="s">
        <v>1511</v>
      </c>
      <c r="B167" s="60" t="s">
        <v>1512</v>
      </c>
      <c r="C167">
        <v>1</v>
      </c>
      <c r="D167" s="52">
        <v>320</v>
      </c>
      <c r="E167" s="52">
        <v>320</v>
      </c>
    </row>
    <row r="168" spans="1:5">
      <c r="A168" t="s">
        <v>1513</v>
      </c>
      <c r="B168" s="60" t="s">
        <v>1514</v>
      </c>
      <c r="C168">
        <v>1</v>
      </c>
      <c r="D168" s="52">
        <v>320</v>
      </c>
      <c r="E168" s="52">
        <v>320</v>
      </c>
    </row>
    <row r="169" spans="1:5">
      <c r="A169" t="s">
        <v>1515</v>
      </c>
      <c r="B169" s="59" t="s">
        <v>1516</v>
      </c>
      <c r="C169">
        <v>2</v>
      </c>
      <c r="D169" s="52">
        <v>196</v>
      </c>
      <c r="E169" s="52">
        <v>392</v>
      </c>
    </row>
    <row r="170" spans="1:5">
      <c r="A170" t="s">
        <v>1517</v>
      </c>
      <c r="B170" s="59" t="s">
        <v>1518</v>
      </c>
      <c r="C170">
        <v>1</v>
      </c>
      <c r="D170" s="52">
        <v>0</v>
      </c>
      <c r="E170" s="52">
        <v>0</v>
      </c>
    </row>
    <row r="171" spans="1:5">
      <c r="A171" t="s">
        <v>1519</v>
      </c>
      <c r="B171" s="59" t="s">
        <v>1520</v>
      </c>
      <c r="C171">
        <v>1</v>
      </c>
      <c r="D171" s="52">
        <v>260</v>
      </c>
      <c r="E171" s="52">
        <v>260</v>
      </c>
    </row>
    <row r="172" spans="1:5">
      <c r="A172" t="s">
        <v>1521</v>
      </c>
      <c r="B172" s="59" t="s">
        <v>1522</v>
      </c>
      <c r="C172">
        <v>1</v>
      </c>
      <c r="D172" s="52">
        <v>0</v>
      </c>
      <c r="E172" s="52">
        <v>0</v>
      </c>
    </row>
    <row r="173" spans="1:5">
      <c r="A173" t="s">
        <v>1523</v>
      </c>
      <c r="B173" s="59" t="s">
        <v>1524</v>
      </c>
      <c r="C173">
        <v>1</v>
      </c>
      <c r="D173" s="52">
        <v>260</v>
      </c>
      <c r="E173" s="52">
        <v>260</v>
      </c>
    </row>
    <row r="174" spans="1:5">
      <c r="A174" t="s">
        <v>1525</v>
      </c>
      <c r="B174" s="59" t="s">
        <v>1526</v>
      </c>
      <c r="C174">
        <v>1</v>
      </c>
      <c r="D174" s="52">
        <v>0</v>
      </c>
      <c r="E174" s="52">
        <v>0</v>
      </c>
    </row>
    <row r="175" spans="1:5">
      <c r="A175" t="s">
        <v>1527</v>
      </c>
      <c r="B175" s="59" t="s">
        <v>1528</v>
      </c>
      <c r="C175">
        <v>1</v>
      </c>
      <c r="D175" s="52">
        <v>0</v>
      </c>
      <c r="E175" s="52">
        <v>0</v>
      </c>
    </row>
    <row r="176" spans="1:5">
      <c r="A176" t="s">
        <v>1529</v>
      </c>
      <c r="B176" s="59" t="s">
        <v>1530</v>
      </c>
      <c r="C176">
        <v>1</v>
      </c>
      <c r="D176" s="52">
        <v>0</v>
      </c>
      <c r="E176" s="52">
        <v>0</v>
      </c>
    </row>
    <row r="177" spans="1:5">
      <c r="A177" t="s">
        <v>1531</v>
      </c>
      <c r="B177" s="59" t="s">
        <v>1532</v>
      </c>
      <c r="C177">
        <v>6</v>
      </c>
      <c r="D177" s="52">
        <v>330</v>
      </c>
      <c r="E177" s="52">
        <v>1980</v>
      </c>
    </row>
    <row r="178" spans="1:5">
      <c r="A178" t="s">
        <v>1533</v>
      </c>
      <c r="B178" s="59" t="s">
        <v>1534</v>
      </c>
      <c r="C178">
        <v>2</v>
      </c>
      <c r="D178" s="52">
        <v>413</v>
      </c>
      <c r="E178" s="52">
        <v>826</v>
      </c>
    </row>
    <row r="179" spans="1:5">
      <c r="A179" t="s">
        <v>1535</v>
      </c>
      <c r="B179" s="59" t="s">
        <v>1536</v>
      </c>
      <c r="C179">
        <v>2</v>
      </c>
      <c r="D179" s="52">
        <v>413</v>
      </c>
      <c r="E179" s="52">
        <v>826</v>
      </c>
    </row>
    <row r="180" spans="1:5">
      <c r="A180" t="s">
        <v>1537</v>
      </c>
      <c r="B180" s="59" t="s">
        <v>1538</v>
      </c>
      <c r="C180">
        <v>10</v>
      </c>
      <c r="D180" s="52">
        <v>413</v>
      </c>
      <c r="E180" s="52">
        <v>4130</v>
      </c>
    </row>
    <row r="181" spans="1:5">
      <c r="A181" t="s">
        <v>1539</v>
      </c>
      <c r="B181" s="59" t="s">
        <v>1540</v>
      </c>
      <c r="C181">
        <v>32</v>
      </c>
      <c r="D181" s="52">
        <v>250</v>
      </c>
      <c r="E181" s="52">
        <v>8000</v>
      </c>
    </row>
    <row r="182" spans="1:5">
      <c r="A182" t="s">
        <v>1541</v>
      </c>
      <c r="B182" s="59" t="s">
        <v>1542</v>
      </c>
      <c r="C182">
        <v>1</v>
      </c>
      <c r="D182" s="52">
        <v>387</v>
      </c>
      <c r="E182" s="52">
        <v>387</v>
      </c>
    </row>
    <row r="183" spans="1:5">
      <c r="A183" t="s">
        <v>1543</v>
      </c>
      <c r="B183" s="59" t="s">
        <v>1544</v>
      </c>
      <c r="C183">
        <v>4</v>
      </c>
      <c r="D183" s="52">
        <v>387</v>
      </c>
      <c r="E183" s="52">
        <v>1548</v>
      </c>
    </row>
    <row r="184" spans="1:5">
      <c r="A184" t="s">
        <v>1545</v>
      </c>
      <c r="B184" s="59" t="s">
        <v>1546</v>
      </c>
      <c r="C184">
        <v>1</v>
      </c>
      <c r="D184" s="52">
        <v>222</v>
      </c>
      <c r="E184" s="52">
        <v>222</v>
      </c>
    </row>
    <row r="185" spans="1:5">
      <c r="A185" t="s">
        <v>1547</v>
      </c>
      <c r="B185" s="59" t="s">
        <v>1548</v>
      </c>
      <c r="C185">
        <v>2</v>
      </c>
      <c r="D185" s="52">
        <v>387</v>
      </c>
      <c r="E185" s="52">
        <v>774</v>
      </c>
    </row>
    <row r="186" spans="1:5">
      <c r="A186" t="s">
        <v>1549</v>
      </c>
      <c r="B186" s="59" t="s">
        <v>1550</v>
      </c>
      <c r="C186">
        <v>1</v>
      </c>
      <c r="D186" s="52">
        <v>561</v>
      </c>
      <c r="E186" s="52">
        <v>561</v>
      </c>
    </row>
    <row r="187" spans="1:5">
      <c r="A187" t="s">
        <v>1551</v>
      </c>
      <c r="B187" s="59" t="s">
        <v>1552</v>
      </c>
      <c r="C187">
        <v>3</v>
      </c>
      <c r="D187" s="52">
        <v>287</v>
      </c>
      <c r="E187" s="52">
        <v>861</v>
      </c>
    </row>
    <row r="188" spans="1:5">
      <c r="A188" t="s">
        <v>1553</v>
      </c>
      <c r="B188" s="59" t="s">
        <v>1554</v>
      </c>
      <c r="C188">
        <v>1</v>
      </c>
      <c r="D188" s="52">
        <v>270</v>
      </c>
      <c r="E188" s="52">
        <v>270</v>
      </c>
    </row>
    <row r="189" spans="1:5">
      <c r="A189" t="s">
        <v>1555</v>
      </c>
      <c r="B189" s="59" t="s">
        <v>1556</v>
      </c>
      <c r="C189">
        <v>9</v>
      </c>
      <c r="D189" s="52">
        <v>270</v>
      </c>
      <c r="E189" s="52">
        <v>2430</v>
      </c>
    </row>
    <row r="190" spans="1:5">
      <c r="A190" t="s">
        <v>1557</v>
      </c>
      <c r="B190" s="59" t="s">
        <v>1558</v>
      </c>
      <c r="C190">
        <v>12</v>
      </c>
      <c r="D190" s="52">
        <v>190</v>
      </c>
      <c r="E190" s="52">
        <v>2280</v>
      </c>
    </row>
    <row r="191" spans="1:5">
      <c r="A191" t="s">
        <v>1559</v>
      </c>
      <c r="B191" s="59" t="s">
        <v>1560</v>
      </c>
      <c r="C191">
        <v>4</v>
      </c>
      <c r="D191" s="52">
        <v>176</v>
      </c>
      <c r="E191" s="52">
        <v>704</v>
      </c>
    </row>
    <row r="192" spans="1:5">
      <c r="A192" t="s">
        <v>1561</v>
      </c>
      <c r="B192" s="59" t="s">
        <v>1562</v>
      </c>
      <c r="C192">
        <v>5</v>
      </c>
      <c r="D192" s="52">
        <v>100</v>
      </c>
      <c r="E192" s="52">
        <v>500</v>
      </c>
    </row>
    <row r="193" spans="1:5">
      <c r="A193" t="s">
        <v>1563</v>
      </c>
      <c r="B193" s="59" t="s">
        <v>1564</v>
      </c>
      <c r="C193">
        <v>3</v>
      </c>
      <c r="D193" s="52">
        <v>100</v>
      </c>
      <c r="E193" s="52">
        <v>300</v>
      </c>
    </row>
    <row r="194" spans="1:5">
      <c r="A194" t="s">
        <v>1565</v>
      </c>
      <c r="B194" s="59" t="s">
        <v>1566</v>
      </c>
      <c r="C194">
        <v>3</v>
      </c>
      <c r="D194" s="52">
        <v>100</v>
      </c>
      <c r="E194" s="52">
        <v>300</v>
      </c>
    </row>
    <row r="195" spans="1:5">
      <c r="A195" t="s">
        <v>1567</v>
      </c>
      <c r="B195" s="59" t="s">
        <v>1568</v>
      </c>
      <c r="C195">
        <v>3</v>
      </c>
      <c r="D195" s="52">
        <v>100</v>
      </c>
      <c r="E195" s="52">
        <v>300</v>
      </c>
    </row>
    <row r="196" spans="1:5">
      <c r="A196" t="s">
        <v>1569</v>
      </c>
      <c r="B196" s="59" t="s">
        <v>1570</v>
      </c>
      <c r="C196">
        <v>9</v>
      </c>
      <c r="D196" s="52">
        <v>510</v>
      </c>
      <c r="E196" s="52">
        <v>4590</v>
      </c>
    </row>
    <row r="197" spans="1:5">
      <c r="A197" t="s">
        <v>1571</v>
      </c>
      <c r="B197" s="59" t="s">
        <v>1572</v>
      </c>
      <c r="C197">
        <v>6</v>
      </c>
      <c r="D197" s="52">
        <v>633</v>
      </c>
      <c r="E197" s="52">
        <v>3798</v>
      </c>
    </row>
    <row r="198" spans="1:5">
      <c r="A198" t="s">
        <v>1573</v>
      </c>
      <c r="B198" s="59" t="s">
        <v>1574</v>
      </c>
      <c r="C198">
        <v>5</v>
      </c>
      <c r="D198" s="52">
        <v>633</v>
      </c>
      <c r="E198" s="52">
        <v>3165</v>
      </c>
    </row>
    <row r="199" spans="1:5">
      <c r="A199" t="s">
        <v>1575</v>
      </c>
      <c r="B199" s="59" t="s">
        <v>1576</v>
      </c>
      <c r="C199">
        <v>5</v>
      </c>
      <c r="D199" s="52">
        <v>633</v>
      </c>
      <c r="E199" s="52">
        <v>3165</v>
      </c>
    </row>
    <row r="200" spans="1:5">
      <c r="A200" t="s">
        <v>1577</v>
      </c>
      <c r="B200" s="59" t="s">
        <v>1578</v>
      </c>
      <c r="C200">
        <v>2</v>
      </c>
      <c r="D200" s="52">
        <v>531</v>
      </c>
      <c r="E200" s="52">
        <v>1062</v>
      </c>
    </row>
    <row r="201" spans="1:5">
      <c r="A201" t="s">
        <v>1579</v>
      </c>
      <c r="B201" s="59" t="s">
        <v>1580</v>
      </c>
      <c r="C201">
        <v>18</v>
      </c>
      <c r="D201" s="52">
        <v>280</v>
      </c>
      <c r="E201" s="52">
        <v>5040</v>
      </c>
    </row>
    <row r="202" spans="1:5">
      <c r="A202" t="s">
        <v>1581</v>
      </c>
      <c r="B202" s="59" t="s">
        <v>1582</v>
      </c>
      <c r="C202">
        <v>11</v>
      </c>
      <c r="D202" s="52">
        <v>380</v>
      </c>
      <c r="E202" s="52">
        <v>4180</v>
      </c>
    </row>
    <row r="203" spans="1:5">
      <c r="A203" t="s">
        <v>1583</v>
      </c>
      <c r="B203" s="59" t="s">
        <v>1584</v>
      </c>
      <c r="C203">
        <v>10</v>
      </c>
      <c r="D203" s="52">
        <v>380</v>
      </c>
      <c r="E203" s="52">
        <v>3800</v>
      </c>
    </row>
    <row r="204" spans="1:5">
      <c r="A204" t="s">
        <v>1585</v>
      </c>
      <c r="B204" s="59" t="s">
        <v>1586</v>
      </c>
      <c r="C204">
        <v>10</v>
      </c>
      <c r="D204" s="52">
        <v>380</v>
      </c>
      <c r="E204" s="52">
        <v>3800</v>
      </c>
    </row>
    <row r="205" spans="1:5">
      <c r="A205" t="s">
        <v>1587</v>
      </c>
      <c r="B205" s="59" t="s">
        <v>1588</v>
      </c>
      <c r="C205">
        <v>5</v>
      </c>
      <c r="D205" s="52">
        <v>299</v>
      </c>
      <c r="E205" s="52">
        <v>1495</v>
      </c>
    </row>
    <row r="206" spans="1:5">
      <c r="A206" t="s">
        <v>1589</v>
      </c>
      <c r="B206" s="59" t="s">
        <v>1590</v>
      </c>
      <c r="C206">
        <v>6</v>
      </c>
      <c r="D206" s="52">
        <v>317</v>
      </c>
      <c r="E206" s="52">
        <v>1902</v>
      </c>
    </row>
    <row r="207" spans="1:5">
      <c r="A207" t="s">
        <v>1591</v>
      </c>
      <c r="B207" s="59" t="s">
        <v>1592</v>
      </c>
      <c r="C207">
        <v>6</v>
      </c>
      <c r="D207" s="52">
        <v>317</v>
      </c>
      <c r="E207" s="52">
        <v>1902</v>
      </c>
    </row>
    <row r="208" spans="1:5">
      <c r="A208" t="s">
        <v>1593</v>
      </c>
      <c r="B208" s="59" t="s">
        <v>1594</v>
      </c>
      <c r="C208">
        <v>5</v>
      </c>
      <c r="D208" s="52">
        <v>317</v>
      </c>
      <c r="E208" s="52">
        <v>1585</v>
      </c>
    </row>
    <row r="209" spans="1:5">
      <c r="A209" t="s">
        <v>1595</v>
      </c>
      <c r="B209" s="59" t="s">
        <v>1596</v>
      </c>
      <c r="C209">
        <v>3</v>
      </c>
      <c r="D209" s="52">
        <v>82</v>
      </c>
      <c r="E209" s="52">
        <v>246</v>
      </c>
    </row>
    <row r="210" spans="1:5">
      <c r="A210" t="s">
        <v>1597</v>
      </c>
      <c r="B210" s="59" t="s">
        <v>1598</v>
      </c>
      <c r="C210">
        <v>1</v>
      </c>
      <c r="D210" s="52">
        <v>99</v>
      </c>
      <c r="E210" s="52">
        <v>99</v>
      </c>
    </row>
    <row r="211" spans="1:5">
      <c r="A211" t="s">
        <v>1599</v>
      </c>
      <c r="B211" s="59" t="s">
        <v>1600</v>
      </c>
      <c r="C211">
        <v>1</v>
      </c>
      <c r="D211" s="52">
        <v>99</v>
      </c>
      <c r="E211" s="52">
        <v>99</v>
      </c>
    </row>
    <row r="212" spans="1:5">
      <c r="A212" t="s">
        <v>1601</v>
      </c>
      <c r="B212" s="59" t="s">
        <v>1602</v>
      </c>
      <c r="C212">
        <v>1</v>
      </c>
      <c r="D212" s="52">
        <v>99</v>
      </c>
      <c r="E212" s="52">
        <v>99</v>
      </c>
    </row>
    <row r="213" spans="1:5">
      <c r="A213" t="s">
        <v>1603</v>
      </c>
      <c r="B213" s="59" t="s">
        <v>1604</v>
      </c>
      <c r="C213">
        <v>1</v>
      </c>
      <c r="D213" s="52">
        <v>99</v>
      </c>
      <c r="E213" s="52">
        <v>99</v>
      </c>
    </row>
    <row r="214" spans="1:5">
      <c r="A214" t="s">
        <v>1605</v>
      </c>
      <c r="B214" s="59" t="s">
        <v>1606</v>
      </c>
      <c r="C214">
        <v>5</v>
      </c>
      <c r="D214" s="52">
        <v>103</v>
      </c>
      <c r="E214" s="52">
        <v>515</v>
      </c>
    </row>
    <row r="215" spans="1:5">
      <c r="A215" t="s">
        <v>1607</v>
      </c>
      <c r="B215" s="60" t="s">
        <v>1608</v>
      </c>
      <c r="C215">
        <v>1</v>
      </c>
      <c r="D215" s="52">
        <v>258</v>
      </c>
      <c r="E215" s="52">
        <v>258</v>
      </c>
    </row>
    <row r="216" spans="1:5">
      <c r="A216" t="s">
        <v>1609</v>
      </c>
      <c r="B216" s="59" t="s">
        <v>1610</v>
      </c>
      <c r="C216">
        <v>7</v>
      </c>
      <c r="D216" s="52">
        <v>120</v>
      </c>
      <c r="E216" s="52">
        <v>840</v>
      </c>
    </row>
    <row r="217" spans="1:5">
      <c r="A217" t="s">
        <v>1611</v>
      </c>
      <c r="B217" s="59" t="s">
        <v>1612</v>
      </c>
      <c r="C217">
        <v>1</v>
      </c>
      <c r="D217" s="52">
        <v>287</v>
      </c>
      <c r="E217" s="52">
        <v>287</v>
      </c>
    </row>
    <row r="218" spans="1:5">
      <c r="A218" t="s">
        <v>1613</v>
      </c>
      <c r="B218" s="59" t="s">
        <v>1614</v>
      </c>
      <c r="C218">
        <v>5</v>
      </c>
      <c r="D218" s="52">
        <v>170</v>
      </c>
      <c r="E218" s="52">
        <v>850</v>
      </c>
    </row>
    <row r="219" spans="1:5">
      <c r="A219" t="s">
        <v>1615</v>
      </c>
      <c r="B219" s="59" t="s">
        <v>1616</v>
      </c>
      <c r="C219">
        <v>1</v>
      </c>
      <c r="D219" s="52">
        <v>258</v>
      </c>
      <c r="E219" s="52">
        <v>258</v>
      </c>
    </row>
    <row r="220" spans="1:5">
      <c r="A220" t="s">
        <v>1617</v>
      </c>
      <c r="B220" s="59" t="s">
        <v>1618</v>
      </c>
      <c r="C220">
        <v>5</v>
      </c>
      <c r="D220" s="52">
        <v>170</v>
      </c>
      <c r="E220" s="52">
        <v>850</v>
      </c>
    </row>
    <row r="221" spans="1:5">
      <c r="A221" t="s">
        <v>1619</v>
      </c>
      <c r="B221" s="59" t="s">
        <v>1620</v>
      </c>
      <c r="C221">
        <v>1</v>
      </c>
      <c r="D221" s="52">
        <v>258</v>
      </c>
      <c r="E221" s="52">
        <v>258</v>
      </c>
    </row>
    <row r="222" spans="1:5">
      <c r="A222" t="s">
        <v>1621</v>
      </c>
      <c r="B222" s="59" t="s">
        <v>1622</v>
      </c>
      <c r="C222">
        <v>1</v>
      </c>
      <c r="D222" s="52">
        <v>220</v>
      </c>
      <c r="E222" s="52">
        <v>220</v>
      </c>
    </row>
    <row r="223" spans="1:5">
      <c r="A223" t="s">
        <v>1623</v>
      </c>
      <c r="B223" s="59" t="s">
        <v>1624</v>
      </c>
      <c r="C223">
        <v>1</v>
      </c>
      <c r="D223" s="52">
        <v>200</v>
      </c>
      <c r="E223" s="52">
        <v>200</v>
      </c>
    </row>
    <row r="224" spans="1:5">
      <c r="A224" t="s">
        <v>1625</v>
      </c>
      <c r="B224" s="59" t="s">
        <v>1626</v>
      </c>
      <c r="C224">
        <v>1</v>
      </c>
      <c r="D224" s="52">
        <v>200</v>
      </c>
      <c r="E224" s="52">
        <v>200</v>
      </c>
    </row>
    <row r="225" spans="1:5">
      <c r="A225" t="s">
        <v>1627</v>
      </c>
      <c r="B225" s="59" t="s">
        <v>1628</v>
      </c>
      <c r="C225">
        <v>1</v>
      </c>
      <c r="D225" s="52">
        <v>200</v>
      </c>
      <c r="E225" s="52">
        <v>200</v>
      </c>
    </row>
    <row r="226" spans="1:5">
      <c r="A226" t="s">
        <v>1629</v>
      </c>
      <c r="B226" s="60" t="s">
        <v>1630</v>
      </c>
      <c r="C226">
        <v>3</v>
      </c>
      <c r="D226" s="52">
        <v>487</v>
      </c>
      <c r="E226" s="52">
        <v>1461</v>
      </c>
    </row>
    <row r="227" spans="1:5">
      <c r="A227" t="s">
        <v>1631</v>
      </c>
      <c r="B227" s="60" t="s">
        <v>1632</v>
      </c>
      <c r="C227">
        <v>1</v>
      </c>
      <c r="D227" s="52">
        <v>428</v>
      </c>
      <c r="E227" s="52">
        <v>428</v>
      </c>
    </row>
    <row r="228" spans="1:5">
      <c r="A228" t="s">
        <v>1633</v>
      </c>
      <c r="B228" s="60" t="s">
        <v>1634</v>
      </c>
      <c r="C228">
        <v>1</v>
      </c>
      <c r="D228" s="52">
        <v>428</v>
      </c>
      <c r="E228" s="52">
        <v>428</v>
      </c>
    </row>
    <row r="229" spans="1:5">
      <c r="A229" t="s">
        <v>1635</v>
      </c>
      <c r="B229" s="60" t="s">
        <v>1636</v>
      </c>
      <c r="C229">
        <v>1</v>
      </c>
      <c r="D229" s="52">
        <v>428</v>
      </c>
      <c r="E229" s="52">
        <v>428</v>
      </c>
    </row>
    <row r="230" spans="1:5">
      <c r="A230" t="s">
        <v>1637</v>
      </c>
      <c r="B230" s="59" t="s">
        <v>1638</v>
      </c>
      <c r="C230">
        <v>1</v>
      </c>
      <c r="D230" s="52">
        <v>576.5</v>
      </c>
      <c r="E230" s="52">
        <v>576.5</v>
      </c>
    </row>
    <row r="231" spans="1:5">
      <c r="A231" t="s">
        <v>1639</v>
      </c>
      <c r="B231" s="59" t="s">
        <v>1640</v>
      </c>
      <c r="C231">
        <v>1</v>
      </c>
      <c r="D231" s="52">
        <v>576.5</v>
      </c>
      <c r="E231" s="52">
        <v>576.5</v>
      </c>
    </row>
    <row r="232" spans="1:5">
      <c r="A232" t="s">
        <v>1641</v>
      </c>
      <c r="B232" s="59" t="s">
        <v>1642</v>
      </c>
      <c r="C232">
        <v>2</v>
      </c>
      <c r="D232" s="52">
        <v>32</v>
      </c>
      <c r="E232" s="52">
        <v>64</v>
      </c>
    </row>
    <row r="233" spans="1:5">
      <c r="A233" t="s">
        <v>1641</v>
      </c>
      <c r="B233" s="59" t="s">
        <v>1642</v>
      </c>
      <c r="C233">
        <v>2</v>
      </c>
      <c r="D233" s="52">
        <v>49</v>
      </c>
      <c r="E233" s="52">
        <v>98</v>
      </c>
    </row>
    <row r="234" spans="1:5">
      <c r="A234" t="s">
        <v>1643</v>
      </c>
      <c r="B234" s="59" t="s">
        <v>1644</v>
      </c>
      <c r="C234">
        <v>5</v>
      </c>
      <c r="D234" s="52">
        <v>35</v>
      </c>
      <c r="E234" s="52">
        <v>175</v>
      </c>
    </row>
    <row r="235" spans="1:5">
      <c r="A235" t="s">
        <v>1645</v>
      </c>
      <c r="B235" s="60" t="s">
        <v>1646</v>
      </c>
      <c r="C235">
        <v>1</v>
      </c>
      <c r="D235" s="52">
        <v>310</v>
      </c>
      <c r="E235" s="52">
        <v>310</v>
      </c>
    </row>
    <row r="236" spans="1:5">
      <c r="A236" t="s">
        <v>1647</v>
      </c>
      <c r="B236" s="59" t="s">
        <v>1648</v>
      </c>
      <c r="C236">
        <v>4</v>
      </c>
      <c r="D236" s="52">
        <v>190</v>
      </c>
      <c r="E236" s="52">
        <v>760</v>
      </c>
    </row>
    <row r="237" spans="1:5">
      <c r="A237" t="s">
        <v>1649</v>
      </c>
      <c r="B237" s="60" t="s">
        <v>1650</v>
      </c>
      <c r="C237">
        <v>3</v>
      </c>
      <c r="D237" s="52">
        <v>55</v>
      </c>
      <c r="E237" s="52">
        <v>165</v>
      </c>
    </row>
    <row r="238" spans="1:5">
      <c r="A238" t="s">
        <v>1651</v>
      </c>
      <c r="B238" s="60" t="s">
        <v>1652</v>
      </c>
      <c r="C238">
        <v>3</v>
      </c>
      <c r="D238" s="52">
        <v>65</v>
      </c>
      <c r="E238" s="52">
        <v>195</v>
      </c>
    </row>
    <row r="239" spans="1:5">
      <c r="A239" t="s">
        <v>1653</v>
      </c>
      <c r="B239" s="60" t="s">
        <v>1654</v>
      </c>
      <c r="C239">
        <v>1</v>
      </c>
      <c r="D239" s="52">
        <v>75</v>
      </c>
      <c r="E239" s="52">
        <v>75</v>
      </c>
    </row>
    <row r="240" spans="1:5">
      <c r="A240" t="s">
        <v>1655</v>
      </c>
      <c r="B240" s="60" t="s">
        <v>1656</v>
      </c>
      <c r="C240">
        <v>1</v>
      </c>
      <c r="D240" s="52">
        <v>89</v>
      </c>
      <c r="E240" s="52">
        <v>89</v>
      </c>
    </row>
    <row r="241" spans="1:5">
      <c r="A241" t="s">
        <v>1657</v>
      </c>
      <c r="B241" s="60" t="s">
        <v>1658</v>
      </c>
      <c r="C241">
        <v>1</v>
      </c>
      <c r="D241" s="52">
        <v>18</v>
      </c>
      <c r="E241" s="52">
        <v>18</v>
      </c>
    </row>
    <row r="242" spans="1:5">
      <c r="A242" t="s">
        <v>1659</v>
      </c>
      <c r="B242" s="60" t="s">
        <v>1660</v>
      </c>
      <c r="C242">
        <v>2</v>
      </c>
      <c r="D242" s="52">
        <v>15</v>
      </c>
      <c r="E242" s="52">
        <v>30</v>
      </c>
    </row>
    <row r="243" spans="1:5">
      <c r="A243" t="s">
        <v>1661</v>
      </c>
      <c r="B243" s="60" t="s">
        <v>1662</v>
      </c>
      <c r="C243">
        <v>4</v>
      </c>
      <c r="D243" s="52">
        <v>16</v>
      </c>
      <c r="E243" s="52">
        <v>64</v>
      </c>
    </row>
    <row r="244" spans="1:5">
      <c r="A244" t="s">
        <v>1663</v>
      </c>
      <c r="B244" s="60" t="s">
        <v>1664</v>
      </c>
      <c r="C244">
        <v>1</v>
      </c>
      <c r="D244" s="52">
        <v>31</v>
      </c>
      <c r="E244" s="52">
        <v>31</v>
      </c>
    </row>
    <row r="245" spans="1:5">
      <c r="A245" t="s">
        <v>1665</v>
      </c>
      <c r="B245" s="60" t="s">
        <v>1666</v>
      </c>
      <c r="C245">
        <v>1</v>
      </c>
      <c r="D245" s="52">
        <v>31</v>
      </c>
      <c r="E245" s="52">
        <v>31</v>
      </c>
    </row>
    <row r="246" spans="1:5">
      <c r="A246" t="s">
        <v>1667</v>
      </c>
      <c r="B246" s="60" t="s">
        <v>1668</v>
      </c>
      <c r="C246">
        <v>4</v>
      </c>
      <c r="D246" s="52">
        <v>22</v>
      </c>
      <c r="E246" s="52">
        <v>88</v>
      </c>
    </row>
    <row r="247" spans="1:5">
      <c r="A247" t="s">
        <v>1669</v>
      </c>
      <c r="B247" s="60" t="s">
        <v>1670</v>
      </c>
      <c r="C247">
        <v>1</v>
      </c>
      <c r="D247" s="52">
        <v>30</v>
      </c>
      <c r="E247" s="52">
        <v>30</v>
      </c>
    </row>
    <row r="248" spans="1:5">
      <c r="A248" t="s">
        <v>1671</v>
      </c>
      <c r="B248" s="60" t="s">
        <v>1672</v>
      </c>
      <c r="C248">
        <v>2</v>
      </c>
      <c r="D248" s="52">
        <v>30</v>
      </c>
      <c r="E248" s="52">
        <v>60</v>
      </c>
    </row>
    <row r="249" spans="1:5">
      <c r="A249" t="s">
        <v>1673</v>
      </c>
      <c r="B249" s="60" t="s">
        <v>1674</v>
      </c>
      <c r="C249">
        <v>2</v>
      </c>
      <c r="D249" s="52">
        <v>30</v>
      </c>
      <c r="E249" s="52">
        <v>60</v>
      </c>
    </row>
    <row r="250" spans="1:5">
      <c r="A250" t="s">
        <v>1675</v>
      </c>
      <c r="B250" s="60" t="s">
        <v>1676</v>
      </c>
      <c r="C250">
        <v>2</v>
      </c>
      <c r="D250" s="52">
        <v>30</v>
      </c>
      <c r="E250" s="52">
        <v>60</v>
      </c>
    </row>
    <row r="251" spans="1:5">
      <c r="A251" t="s">
        <v>1677</v>
      </c>
      <c r="B251" s="60" t="s">
        <v>1678</v>
      </c>
      <c r="C251">
        <v>2</v>
      </c>
      <c r="D251" s="52">
        <v>99</v>
      </c>
      <c r="E251" s="52">
        <v>198</v>
      </c>
    </row>
    <row r="252" spans="1:5">
      <c r="A252" t="s">
        <v>1679</v>
      </c>
      <c r="B252" s="60" t="s">
        <v>1680</v>
      </c>
      <c r="C252">
        <v>4</v>
      </c>
      <c r="D252" s="52">
        <v>25</v>
      </c>
      <c r="E252" s="52">
        <v>100</v>
      </c>
    </row>
    <row r="253" spans="1:5">
      <c r="A253" t="s">
        <v>1681</v>
      </c>
      <c r="B253" s="60" t="s">
        <v>1682</v>
      </c>
      <c r="C253">
        <v>1</v>
      </c>
      <c r="D253" s="52">
        <v>20</v>
      </c>
      <c r="E253" s="52">
        <v>20</v>
      </c>
    </row>
    <row r="254" spans="1:5">
      <c r="A254" t="s">
        <v>1683</v>
      </c>
      <c r="B254" s="60" t="s">
        <v>1684</v>
      </c>
      <c r="C254">
        <v>1</v>
      </c>
      <c r="D254" s="52">
        <v>20</v>
      </c>
      <c r="E254" s="52">
        <v>20</v>
      </c>
    </row>
    <row r="255" spans="1:5">
      <c r="A255" t="s">
        <v>1685</v>
      </c>
      <c r="B255" s="60" t="s">
        <v>1686</v>
      </c>
      <c r="C255">
        <v>1</v>
      </c>
      <c r="D255" s="52">
        <v>20</v>
      </c>
      <c r="E255" s="52">
        <v>20</v>
      </c>
    </row>
    <row r="256" spans="1:5">
      <c r="A256" t="s">
        <v>1687</v>
      </c>
      <c r="B256" s="60" t="s">
        <v>1688</v>
      </c>
      <c r="C256">
        <v>1</v>
      </c>
      <c r="D256" s="52">
        <v>20</v>
      </c>
      <c r="E256" s="52">
        <v>20</v>
      </c>
    </row>
    <row r="257" spans="1:5">
      <c r="A257" t="s">
        <v>1689</v>
      </c>
      <c r="B257" s="60" t="s">
        <v>1690</v>
      </c>
      <c r="C257">
        <v>3</v>
      </c>
      <c r="D257" s="52">
        <v>150</v>
      </c>
      <c r="E257" s="52">
        <v>450</v>
      </c>
    </row>
    <row r="258" spans="1:5">
      <c r="A258" t="s">
        <v>1691</v>
      </c>
      <c r="B258" s="60" t="s">
        <v>1692</v>
      </c>
      <c r="C258">
        <v>2</v>
      </c>
      <c r="D258" s="52">
        <v>93</v>
      </c>
      <c r="E258" s="52">
        <v>186</v>
      </c>
    </row>
    <row r="259" spans="1:5">
      <c r="A259" t="s">
        <v>1693</v>
      </c>
      <c r="B259" s="60" t="s">
        <v>1694</v>
      </c>
      <c r="C259">
        <v>2</v>
      </c>
      <c r="D259" s="52">
        <v>110</v>
      </c>
      <c r="E259" s="52">
        <v>220</v>
      </c>
    </row>
    <row r="260" spans="1:5">
      <c r="A260" t="s">
        <v>1695</v>
      </c>
      <c r="B260" s="60" t="s">
        <v>1696</v>
      </c>
      <c r="C260">
        <v>2</v>
      </c>
      <c r="D260" s="52">
        <v>110</v>
      </c>
      <c r="E260" s="52">
        <v>220</v>
      </c>
    </row>
    <row r="261" spans="1:5">
      <c r="A261" t="s">
        <v>1697</v>
      </c>
      <c r="B261" s="60" t="s">
        <v>1698</v>
      </c>
      <c r="C261">
        <v>2</v>
      </c>
      <c r="D261" s="52">
        <v>110</v>
      </c>
      <c r="E261" s="52">
        <v>220</v>
      </c>
    </row>
    <row r="262" spans="1:5">
      <c r="A262" t="s">
        <v>1699</v>
      </c>
      <c r="B262" s="60" t="s">
        <v>1700</v>
      </c>
      <c r="C262">
        <v>2</v>
      </c>
      <c r="D262" s="52">
        <v>150</v>
      </c>
      <c r="E262" s="52">
        <v>300</v>
      </c>
    </row>
    <row r="263" spans="1:5">
      <c r="A263" t="s">
        <v>1701</v>
      </c>
      <c r="B263" s="60" t="s">
        <v>1702</v>
      </c>
      <c r="C263">
        <v>1</v>
      </c>
      <c r="D263" s="52">
        <v>85</v>
      </c>
      <c r="E263" s="52">
        <v>85</v>
      </c>
    </row>
    <row r="264" spans="1:5">
      <c r="A264" t="s">
        <v>1703</v>
      </c>
      <c r="B264" s="60" t="s">
        <v>1704</v>
      </c>
      <c r="C264">
        <v>1</v>
      </c>
      <c r="D264" s="52">
        <v>199</v>
      </c>
      <c r="E264" s="52">
        <v>199</v>
      </c>
    </row>
    <row r="265" spans="1:5">
      <c r="A265" t="s">
        <v>1705</v>
      </c>
      <c r="B265" s="60" t="s">
        <v>1706</v>
      </c>
      <c r="C265">
        <v>1</v>
      </c>
      <c r="D265" s="52">
        <v>199</v>
      </c>
      <c r="E265" s="52">
        <v>199</v>
      </c>
    </row>
    <row r="266" spans="1:5">
      <c r="A266" t="s">
        <v>1707</v>
      </c>
      <c r="B266" s="60" t="s">
        <v>1708</v>
      </c>
      <c r="C266">
        <v>1</v>
      </c>
      <c r="D266" s="52">
        <v>199</v>
      </c>
      <c r="E266" s="52">
        <v>199</v>
      </c>
    </row>
    <row r="267" spans="1:5">
      <c r="A267" t="s">
        <v>1709</v>
      </c>
      <c r="B267" s="60" t="s">
        <v>1710</v>
      </c>
      <c r="C267">
        <v>1</v>
      </c>
      <c r="D267" s="52">
        <v>199</v>
      </c>
      <c r="E267" s="52">
        <v>199</v>
      </c>
    </row>
    <row r="268" spans="1:5">
      <c r="A268" t="s">
        <v>1711</v>
      </c>
      <c r="B268" s="59" t="s">
        <v>1712</v>
      </c>
      <c r="C268">
        <v>7</v>
      </c>
      <c r="D268" s="52">
        <v>84</v>
      </c>
      <c r="E268" s="52">
        <v>588</v>
      </c>
    </row>
    <row r="269" spans="1:5">
      <c r="A269" t="s">
        <v>1713</v>
      </c>
      <c r="B269" s="59" t="s">
        <v>1714</v>
      </c>
      <c r="C269">
        <v>2</v>
      </c>
      <c r="D269" s="52">
        <v>280</v>
      </c>
      <c r="E269" s="52">
        <v>560</v>
      </c>
    </row>
    <row r="270" spans="1:5">
      <c r="A270" t="s">
        <v>1715</v>
      </c>
      <c r="B270" s="59" t="s">
        <v>1716</v>
      </c>
      <c r="C270">
        <v>1</v>
      </c>
      <c r="D270" s="52">
        <v>234</v>
      </c>
      <c r="E270" s="52">
        <v>234</v>
      </c>
    </row>
    <row r="271" spans="1:5">
      <c r="A271" t="s">
        <v>1717</v>
      </c>
      <c r="B271" s="59" t="s">
        <v>1718</v>
      </c>
      <c r="C271">
        <v>1</v>
      </c>
      <c r="D271" s="52">
        <v>331</v>
      </c>
      <c r="E271" s="52">
        <v>331</v>
      </c>
    </row>
    <row r="272" spans="1:5">
      <c r="A272" t="s">
        <v>1719</v>
      </c>
      <c r="B272" s="59" t="s">
        <v>1720</v>
      </c>
      <c r="C272">
        <v>3</v>
      </c>
      <c r="D272" s="52">
        <v>86</v>
      </c>
      <c r="E272" s="52">
        <v>258</v>
      </c>
    </row>
    <row r="273" spans="1:5">
      <c r="A273" t="s">
        <v>1721</v>
      </c>
      <c r="B273" s="59" t="s">
        <v>1722</v>
      </c>
      <c r="C273">
        <v>1</v>
      </c>
      <c r="D273" s="52">
        <v>190</v>
      </c>
      <c r="E273" s="52">
        <v>190</v>
      </c>
    </row>
    <row r="274" spans="1:5">
      <c r="A274" t="s">
        <v>1723</v>
      </c>
      <c r="B274" s="59" t="s">
        <v>1724</v>
      </c>
      <c r="C274">
        <v>2</v>
      </c>
      <c r="D274" s="52">
        <v>99</v>
      </c>
      <c r="E274" s="52">
        <v>198</v>
      </c>
    </row>
    <row r="275" spans="1:5">
      <c r="A275" t="s">
        <v>1725</v>
      </c>
      <c r="B275" s="59" t="s">
        <v>1726</v>
      </c>
      <c r="C275">
        <v>2</v>
      </c>
      <c r="D275" s="52">
        <v>123.5</v>
      </c>
      <c r="E275" s="52">
        <v>247</v>
      </c>
    </row>
    <row r="276" spans="1:5">
      <c r="A276" t="s">
        <v>1727</v>
      </c>
      <c r="B276" s="59" t="s">
        <v>1728</v>
      </c>
      <c r="C276">
        <v>22</v>
      </c>
      <c r="D276" s="52">
        <v>123.5</v>
      </c>
      <c r="E276" s="52">
        <v>2717</v>
      </c>
    </row>
    <row r="277" spans="1:5">
      <c r="A277" t="s">
        <v>1729</v>
      </c>
      <c r="B277" s="59" t="s">
        <v>1730</v>
      </c>
      <c r="C277">
        <v>3</v>
      </c>
      <c r="D277" s="52">
        <v>305</v>
      </c>
      <c r="E277" s="52">
        <v>915</v>
      </c>
    </row>
    <row r="278" spans="1:5">
      <c r="A278" t="s">
        <v>1731</v>
      </c>
      <c r="B278" s="59" t="s">
        <v>1732</v>
      </c>
      <c r="C278">
        <v>1</v>
      </c>
      <c r="D278" s="52">
        <v>280</v>
      </c>
      <c r="E278" s="52">
        <v>280</v>
      </c>
    </row>
    <row r="279" spans="1:5">
      <c r="A279" t="s">
        <v>1733</v>
      </c>
      <c r="B279" s="59" t="s">
        <v>1734</v>
      </c>
      <c r="C279">
        <v>1</v>
      </c>
      <c r="D279" s="52">
        <v>310</v>
      </c>
      <c r="E279" s="52">
        <v>310</v>
      </c>
    </row>
    <row r="280" spans="1:5">
      <c r="A280" t="s">
        <v>1735</v>
      </c>
      <c r="B280" s="59" t="s">
        <v>1736</v>
      </c>
      <c r="C280">
        <v>2</v>
      </c>
      <c r="D280" s="52">
        <v>251</v>
      </c>
      <c r="E280" s="52">
        <v>502</v>
      </c>
    </row>
    <row r="281" spans="1:5">
      <c r="A281" t="s">
        <v>1737</v>
      </c>
      <c r="B281" s="59" t="s">
        <v>1738</v>
      </c>
      <c r="C281">
        <v>2</v>
      </c>
      <c r="D281" s="52">
        <v>550</v>
      </c>
      <c r="E281" s="52">
        <v>1100</v>
      </c>
    </row>
    <row r="282" spans="1:5">
      <c r="A282" t="s">
        <v>1739</v>
      </c>
      <c r="B282" s="59" t="s">
        <v>1740</v>
      </c>
      <c r="C282">
        <v>1</v>
      </c>
      <c r="D282" s="52">
        <v>524</v>
      </c>
      <c r="E282" s="52">
        <v>524</v>
      </c>
    </row>
    <row r="283" spans="1:5">
      <c r="A283" t="s">
        <v>1739</v>
      </c>
      <c r="B283" s="59" t="s">
        <v>1740</v>
      </c>
      <c r="C283">
        <v>1</v>
      </c>
      <c r="D283" s="52">
        <v>550</v>
      </c>
      <c r="E283" s="52">
        <v>550</v>
      </c>
    </row>
    <row r="284" spans="1:5">
      <c r="A284" t="s">
        <v>1741</v>
      </c>
      <c r="B284" s="59" t="s">
        <v>1742</v>
      </c>
      <c r="C284">
        <v>1</v>
      </c>
      <c r="D284" s="52">
        <v>168</v>
      </c>
      <c r="E284" s="52">
        <v>168</v>
      </c>
    </row>
    <row r="285" spans="1:5">
      <c r="A285" t="s">
        <v>1743</v>
      </c>
      <c r="B285" s="59" t="s">
        <v>1744</v>
      </c>
      <c r="C285">
        <v>2</v>
      </c>
      <c r="D285" s="52">
        <v>124</v>
      </c>
      <c r="E285" s="52">
        <v>248</v>
      </c>
    </row>
    <row r="286" spans="1:5">
      <c r="A286" t="s">
        <v>1745</v>
      </c>
      <c r="B286" s="60" t="s">
        <v>1746</v>
      </c>
      <c r="C286">
        <v>1</v>
      </c>
      <c r="D286" s="52">
        <v>55</v>
      </c>
      <c r="E286" s="52">
        <v>55</v>
      </c>
    </row>
    <row r="287" spans="1:5">
      <c r="A287" t="s">
        <v>1747</v>
      </c>
      <c r="B287" s="60" t="s">
        <v>1748</v>
      </c>
      <c r="C287">
        <v>1</v>
      </c>
      <c r="D287" s="52">
        <v>55</v>
      </c>
      <c r="E287" s="52">
        <v>55</v>
      </c>
    </row>
    <row r="288" spans="1:5">
      <c r="A288" t="s">
        <v>1749</v>
      </c>
      <c r="B288" s="60" t="s">
        <v>1750</v>
      </c>
      <c r="C288">
        <v>1</v>
      </c>
      <c r="D288" s="52">
        <v>55</v>
      </c>
      <c r="E288" s="52">
        <v>55</v>
      </c>
    </row>
    <row r="289" spans="1:5">
      <c r="A289" t="s">
        <v>1751</v>
      </c>
      <c r="B289" s="60" t="s">
        <v>1752</v>
      </c>
      <c r="C289">
        <v>3</v>
      </c>
      <c r="D289" s="52">
        <v>88</v>
      </c>
      <c r="E289" s="52">
        <v>264</v>
      </c>
    </row>
    <row r="290" spans="1:5">
      <c r="A290" t="s">
        <v>1753</v>
      </c>
      <c r="B290" s="60" t="s">
        <v>1754</v>
      </c>
      <c r="C290">
        <v>1</v>
      </c>
      <c r="D290" s="52">
        <v>75</v>
      </c>
      <c r="E290" s="52">
        <v>75</v>
      </c>
    </row>
    <row r="291" spans="1:5">
      <c r="A291" t="s">
        <v>1755</v>
      </c>
      <c r="B291" s="60" t="s">
        <v>1756</v>
      </c>
      <c r="C291">
        <v>1</v>
      </c>
      <c r="D291" s="52">
        <v>75</v>
      </c>
      <c r="E291" s="52">
        <v>75</v>
      </c>
    </row>
    <row r="292" spans="1:5">
      <c r="A292" t="s">
        <v>1757</v>
      </c>
      <c r="B292" s="60" t="s">
        <v>1758</v>
      </c>
      <c r="C292">
        <v>1</v>
      </c>
      <c r="D292" s="52">
        <v>75</v>
      </c>
      <c r="E292" s="52">
        <v>75</v>
      </c>
    </row>
    <row r="293" spans="1:5">
      <c r="A293" t="s">
        <v>1759</v>
      </c>
      <c r="B293" s="60" t="s">
        <v>1760</v>
      </c>
      <c r="C293">
        <v>1</v>
      </c>
      <c r="D293" s="52">
        <v>145</v>
      </c>
      <c r="E293" s="52">
        <v>145</v>
      </c>
    </row>
    <row r="294" spans="1:5">
      <c r="A294" t="s">
        <v>1761</v>
      </c>
      <c r="B294" s="60" t="s">
        <v>1762</v>
      </c>
      <c r="C294">
        <v>1</v>
      </c>
      <c r="D294" s="52">
        <v>153.66000366210938</v>
      </c>
      <c r="E294" s="52">
        <v>153.66000366210938</v>
      </c>
    </row>
    <row r="295" spans="1:5">
      <c r="A295" t="s">
        <v>1763</v>
      </c>
      <c r="B295" s="59" t="s">
        <v>1764</v>
      </c>
      <c r="C295">
        <v>11</v>
      </c>
      <c r="D295" s="52">
        <v>13.5</v>
      </c>
      <c r="E295" s="52">
        <v>148.5</v>
      </c>
    </row>
    <row r="296" spans="1:5">
      <c r="A296" t="s">
        <v>1765</v>
      </c>
      <c r="B296" s="59" t="s">
        <v>1766</v>
      </c>
      <c r="C296">
        <v>7</v>
      </c>
      <c r="D296" s="52">
        <v>68</v>
      </c>
      <c r="E296" s="52">
        <v>476</v>
      </c>
    </row>
    <row r="297" spans="1:5">
      <c r="A297" t="s">
        <v>1767</v>
      </c>
      <c r="B297" s="59" t="s">
        <v>1768</v>
      </c>
      <c r="C297">
        <v>1</v>
      </c>
      <c r="D297" s="52">
        <v>20</v>
      </c>
      <c r="E297" s="52">
        <v>20</v>
      </c>
    </row>
    <row r="298" spans="1:5">
      <c r="A298" t="s">
        <v>1769</v>
      </c>
      <c r="B298" s="59" t="s">
        <v>1770</v>
      </c>
      <c r="C298">
        <v>1</v>
      </c>
      <c r="D298" s="52">
        <v>24</v>
      </c>
      <c r="E298" s="52">
        <v>24</v>
      </c>
    </row>
    <row r="299" spans="1:5">
      <c r="A299" t="s">
        <v>1771</v>
      </c>
      <c r="B299" s="59" t="s">
        <v>1772</v>
      </c>
      <c r="C299">
        <v>1</v>
      </c>
      <c r="D299" s="52">
        <v>24</v>
      </c>
      <c r="E299" s="52">
        <v>24</v>
      </c>
    </row>
    <row r="300" spans="1:5">
      <c r="A300" t="s">
        <v>1773</v>
      </c>
      <c r="B300" s="59" t="s">
        <v>1774</v>
      </c>
      <c r="C300">
        <v>1</v>
      </c>
      <c r="D300" s="52">
        <v>24</v>
      </c>
      <c r="E300" s="52">
        <v>24</v>
      </c>
    </row>
    <row r="301" spans="1:5">
      <c r="A301" t="s">
        <v>703</v>
      </c>
      <c r="B301" s="59" t="s">
        <v>1775</v>
      </c>
      <c r="C301">
        <v>3</v>
      </c>
      <c r="D301" s="52">
        <v>112</v>
      </c>
      <c r="E301" s="52">
        <v>336</v>
      </c>
    </row>
    <row r="302" spans="1:5">
      <c r="A302" t="s">
        <v>705</v>
      </c>
      <c r="B302" s="59" t="s">
        <v>1776</v>
      </c>
      <c r="C302">
        <v>9</v>
      </c>
      <c r="D302" s="52">
        <v>112</v>
      </c>
      <c r="E302" s="52">
        <v>1008</v>
      </c>
    </row>
    <row r="303" spans="1:5">
      <c r="A303" t="s">
        <v>1777</v>
      </c>
      <c r="B303" s="60" t="s">
        <v>1778</v>
      </c>
      <c r="C303">
        <v>1</v>
      </c>
      <c r="D303" s="52">
        <v>200</v>
      </c>
      <c r="E303" s="52">
        <v>200</v>
      </c>
    </row>
    <row r="304" spans="1:5">
      <c r="A304" t="s">
        <v>707</v>
      </c>
      <c r="B304" s="59" t="s">
        <v>1779</v>
      </c>
      <c r="C304">
        <v>6</v>
      </c>
      <c r="D304" s="52">
        <v>55</v>
      </c>
      <c r="E304" s="52">
        <v>330</v>
      </c>
    </row>
    <row r="305" spans="1:5">
      <c r="A305" t="s">
        <v>710</v>
      </c>
      <c r="B305" s="59" t="s">
        <v>1780</v>
      </c>
      <c r="C305">
        <v>6</v>
      </c>
      <c r="D305" s="52">
        <v>55</v>
      </c>
      <c r="E305" s="52">
        <v>330</v>
      </c>
    </row>
    <row r="306" spans="1:5">
      <c r="A306" t="s">
        <v>712</v>
      </c>
      <c r="B306" s="59" t="s">
        <v>1781</v>
      </c>
      <c r="C306">
        <v>6</v>
      </c>
      <c r="D306" s="52">
        <v>55</v>
      </c>
      <c r="E306" s="52">
        <v>330</v>
      </c>
    </row>
    <row r="307" spans="1:5">
      <c r="A307" t="s">
        <v>1782</v>
      </c>
      <c r="B307" s="59" t="s">
        <v>1783</v>
      </c>
      <c r="C307">
        <v>1</v>
      </c>
      <c r="D307" s="52">
        <v>95</v>
      </c>
      <c r="E307" s="52">
        <v>95</v>
      </c>
    </row>
    <row r="308" spans="1:5">
      <c r="A308" t="s">
        <v>1784</v>
      </c>
      <c r="B308" s="59" t="s">
        <v>1785</v>
      </c>
      <c r="C308">
        <v>5</v>
      </c>
      <c r="D308" s="52">
        <v>13.800000190734863</v>
      </c>
      <c r="E308" s="52">
        <v>69</v>
      </c>
    </row>
    <row r="309" spans="1:5">
      <c r="A309" t="s">
        <v>1786</v>
      </c>
      <c r="B309" s="60" t="s">
        <v>1787</v>
      </c>
      <c r="C309">
        <v>2</v>
      </c>
      <c r="D309" s="52">
        <v>130</v>
      </c>
      <c r="E309" s="52">
        <v>260</v>
      </c>
    </row>
    <row r="310" spans="1:5">
      <c r="A310" t="s">
        <v>882</v>
      </c>
      <c r="B310" s="59" t="s">
        <v>1788</v>
      </c>
      <c r="C310">
        <v>7</v>
      </c>
      <c r="D310" s="52">
        <v>31</v>
      </c>
      <c r="E310" s="52">
        <v>217</v>
      </c>
    </row>
    <row r="311" spans="1:5">
      <c r="A311" t="s">
        <v>882</v>
      </c>
      <c r="B311" s="59" t="s">
        <v>1788</v>
      </c>
      <c r="C311">
        <v>12</v>
      </c>
      <c r="D311" s="52">
        <v>40</v>
      </c>
      <c r="E311" s="52">
        <v>480</v>
      </c>
    </row>
    <row r="312" spans="1:5">
      <c r="A312" t="s">
        <v>882</v>
      </c>
      <c r="B312" s="59" t="s">
        <v>1788</v>
      </c>
      <c r="C312">
        <v>2</v>
      </c>
      <c r="D312" s="52">
        <v>426</v>
      </c>
      <c r="E312" s="52">
        <v>852</v>
      </c>
    </row>
    <row r="313" spans="1:5">
      <c r="A313" t="s">
        <v>885</v>
      </c>
      <c r="B313" s="59" t="s">
        <v>1789</v>
      </c>
      <c r="C313">
        <v>13</v>
      </c>
      <c r="D313" s="52">
        <v>30</v>
      </c>
      <c r="E313" s="52">
        <v>390</v>
      </c>
    </row>
    <row r="314" spans="1:5">
      <c r="A314" t="s">
        <v>885</v>
      </c>
      <c r="B314" s="59" t="s">
        <v>1789</v>
      </c>
      <c r="C314">
        <v>2</v>
      </c>
      <c r="D314" s="52">
        <v>455</v>
      </c>
      <c r="E314" s="52">
        <v>910</v>
      </c>
    </row>
    <row r="315" spans="1:5">
      <c r="A315" t="s">
        <v>888</v>
      </c>
      <c r="B315" s="59" t="s">
        <v>1790</v>
      </c>
      <c r="C315">
        <v>11</v>
      </c>
      <c r="D315" s="52">
        <v>30</v>
      </c>
      <c r="E315" s="52">
        <v>330</v>
      </c>
    </row>
    <row r="316" spans="1:5">
      <c r="A316" t="s">
        <v>890</v>
      </c>
      <c r="B316" s="59" t="s">
        <v>1791</v>
      </c>
      <c r="C316">
        <v>14</v>
      </c>
      <c r="D316" s="52">
        <v>30</v>
      </c>
      <c r="E316" s="52">
        <v>420</v>
      </c>
    </row>
    <row r="317" spans="1:5">
      <c r="A317" t="s">
        <v>890</v>
      </c>
      <c r="B317" s="59" t="s">
        <v>1791</v>
      </c>
      <c r="C317">
        <v>2</v>
      </c>
      <c r="D317" s="52">
        <v>455</v>
      </c>
      <c r="E317" s="52">
        <v>910</v>
      </c>
    </row>
    <row r="318" spans="1:5">
      <c r="A318" t="s">
        <v>895</v>
      </c>
      <c r="B318" s="59" t="s">
        <v>1792</v>
      </c>
      <c r="C318">
        <v>9</v>
      </c>
      <c r="D318" s="52">
        <v>60</v>
      </c>
      <c r="E318" s="52">
        <v>540</v>
      </c>
    </row>
    <row r="319" spans="1:5">
      <c r="A319" t="s">
        <v>850</v>
      </c>
      <c r="B319" s="59" t="s">
        <v>1793</v>
      </c>
      <c r="C319">
        <v>7</v>
      </c>
      <c r="D319" s="52">
        <v>48</v>
      </c>
      <c r="E319" s="52">
        <v>336</v>
      </c>
    </row>
    <row r="320" spans="1:5">
      <c r="A320" t="s">
        <v>1794</v>
      </c>
      <c r="B320" s="59" t="s">
        <v>1795</v>
      </c>
      <c r="C320">
        <v>145</v>
      </c>
      <c r="D320" s="52">
        <v>23</v>
      </c>
      <c r="E320" s="52">
        <v>3335</v>
      </c>
    </row>
    <row r="321" spans="1:5">
      <c r="A321" t="s">
        <v>1796</v>
      </c>
      <c r="B321" s="59" t="s">
        <v>1797</v>
      </c>
      <c r="C321">
        <v>75</v>
      </c>
      <c r="D321" s="52">
        <v>20</v>
      </c>
      <c r="E321" s="52">
        <v>1500</v>
      </c>
    </row>
    <row r="322" spans="1:5">
      <c r="A322" t="s">
        <v>1798</v>
      </c>
      <c r="B322" s="59" t="s">
        <v>1799</v>
      </c>
      <c r="C322">
        <v>25</v>
      </c>
      <c r="D322" s="52">
        <v>30</v>
      </c>
      <c r="E322" s="52">
        <v>750</v>
      </c>
    </row>
    <row r="323" spans="1:5">
      <c r="A323" t="s">
        <v>1800</v>
      </c>
      <c r="B323" s="59" t="s">
        <v>1801</v>
      </c>
      <c r="C323">
        <v>27</v>
      </c>
      <c r="D323" s="52">
        <v>40</v>
      </c>
      <c r="E323" s="52">
        <v>1080</v>
      </c>
    </row>
    <row r="324" spans="1:5">
      <c r="A324" t="s">
        <v>913</v>
      </c>
      <c r="B324" s="59" t="s">
        <v>1802</v>
      </c>
      <c r="C324">
        <v>53</v>
      </c>
      <c r="D324" s="52">
        <v>40</v>
      </c>
      <c r="E324" s="52">
        <v>2120</v>
      </c>
    </row>
    <row r="325" spans="1:5">
      <c r="A325" t="s">
        <v>916</v>
      </c>
      <c r="B325" s="59" t="s">
        <v>1803</v>
      </c>
      <c r="C325">
        <v>39</v>
      </c>
      <c r="D325" s="52">
        <v>30</v>
      </c>
      <c r="E325" s="52">
        <v>1170</v>
      </c>
    </row>
    <row r="326" spans="1:5">
      <c r="A326" t="s">
        <v>786</v>
      </c>
      <c r="B326" s="59" t="s">
        <v>1804</v>
      </c>
      <c r="C326">
        <v>3</v>
      </c>
      <c r="D326" s="52">
        <v>13.800000190734863</v>
      </c>
      <c r="E326" s="52">
        <v>41.400001525878906</v>
      </c>
    </row>
    <row r="327" spans="1:5">
      <c r="A327" t="s">
        <v>786</v>
      </c>
      <c r="B327" s="59" t="s">
        <v>1804</v>
      </c>
      <c r="C327">
        <v>142</v>
      </c>
      <c r="D327" s="52">
        <v>20</v>
      </c>
      <c r="E327" s="52">
        <v>2840</v>
      </c>
    </row>
    <row r="328" spans="1:5">
      <c r="A328" t="s">
        <v>1805</v>
      </c>
      <c r="B328" s="59" t="s">
        <v>1806</v>
      </c>
      <c r="C328">
        <v>9</v>
      </c>
      <c r="D328" s="52">
        <v>28</v>
      </c>
      <c r="E328" s="52">
        <v>252</v>
      </c>
    </row>
    <row r="329" spans="1:5">
      <c r="A329" t="s">
        <v>1805</v>
      </c>
      <c r="B329" s="59" t="s">
        <v>1806</v>
      </c>
      <c r="C329">
        <v>2</v>
      </c>
      <c r="D329" s="52">
        <v>45</v>
      </c>
      <c r="E329" s="52">
        <v>90</v>
      </c>
    </row>
    <row r="330" spans="1:5">
      <c r="A330" t="s">
        <v>858</v>
      </c>
      <c r="B330" s="59" t="s">
        <v>1807</v>
      </c>
      <c r="C330">
        <v>2</v>
      </c>
      <c r="D330" s="52">
        <v>26</v>
      </c>
      <c r="E330" s="52">
        <v>52</v>
      </c>
    </row>
    <row r="331" spans="1:5">
      <c r="A331" t="s">
        <v>858</v>
      </c>
      <c r="B331" s="59" t="s">
        <v>1807</v>
      </c>
      <c r="C331">
        <v>6</v>
      </c>
      <c r="D331" s="52">
        <v>28</v>
      </c>
      <c r="E331" s="52">
        <v>168</v>
      </c>
    </row>
    <row r="332" spans="1:5">
      <c r="A332" t="s">
        <v>861</v>
      </c>
      <c r="B332" s="59" t="s">
        <v>1808</v>
      </c>
      <c r="C332">
        <v>2</v>
      </c>
      <c r="D332" s="52">
        <v>26</v>
      </c>
      <c r="E332" s="52">
        <v>52</v>
      </c>
    </row>
    <row r="333" spans="1:5">
      <c r="A333" t="s">
        <v>861</v>
      </c>
      <c r="B333" s="59" t="s">
        <v>1808</v>
      </c>
      <c r="C333">
        <v>9</v>
      </c>
      <c r="D333" s="52">
        <v>28</v>
      </c>
      <c r="E333" s="52">
        <v>252</v>
      </c>
    </row>
    <row r="334" spans="1:5">
      <c r="A334" t="s">
        <v>1809</v>
      </c>
      <c r="B334" s="59" t="s">
        <v>1810</v>
      </c>
      <c r="C334">
        <v>2</v>
      </c>
      <c r="D334" s="52">
        <v>26</v>
      </c>
      <c r="E334" s="52">
        <v>52</v>
      </c>
    </row>
    <row r="335" spans="1:5">
      <c r="A335" t="s">
        <v>1809</v>
      </c>
      <c r="B335" s="59" t="s">
        <v>1810</v>
      </c>
      <c r="C335">
        <v>8</v>
      </c>
      <c r="D335" s="52">
        <v>28</v>
      </c>
      <c r="E335" s="52">
        <v>224</v>
      </c>
    </row>
    <row r="336" spans="1:5">
      <c r="A336" t="s">
        <v>1811</v>
      </c>
      <c r="B336" s="59" t="s">
        <v>1812</v>
      </c>
      <c r="C336">
        <v>3</v>
      </c>
      <c r="D336" s="52">
        <v>78</v>
      </c>
      <c r="E336" s="52">
        <v>234</v>
      </c>
    </row>
    <row r="337" spans="1:5">
      <c r="A337" t="s">
        <v>936</v>
      </c>
      <c r="B337" s="59" t="s">
        <v>1813</v>
      </c>
      <c r="C337">
        <v>15</v>
      </c>
      <c r="D337" s="52">
        <v>75</v>
      </c>
      <c r="E337" s="52">
        <v>1125</v>
      </c>
    </row>
    <row r="338" spans="1:5">
      <c r="A338" t="s">
        <v>1814</v>
      </c>
      <c r="B338" s="59" t="s">
        <v>1815</v>
      </c>
      <c r="C338">
        <v>7</v>
      </c>
      <c r="D338" s="52">
        <v>75</v>
      </c>
      <c r="E338" s="52">
        <v>525</v>
      </c>
    </row>
    <row r="339" spans="1:5">
      <c r="A339" t="s">
        <v>1816</v>
      </c>
      <c r="B339" s="59" t="s">
        <v>1817</v>
      </c>
      <c r="C339">
        <v>8</v>
      </c>
      <c r="D339" s="52">
        <v>75</v>
      </c>
      <c r="E339" s="52">
        <v>600</v>
      </c>
    </row>
    <row r="340" spans="1:5">
      <c r="A340" t="s">
        <v>1818</v>
      </c>
      <c r="B340" s="59" t="s">
        <v>1819</v>
      </c>
      <c r="C340">
        <v>8</v>
      </c>
      <c r="D340" s="52">
        <v>75</v>
      </c>
      <c r="E340" s="52">
        <v>600</v>
      </c>
    </row>
    <row r="341" spans="1:5">
      <c r="A341" t="s">
        <v>1820</v>
      </c>
      <c r="B341" s="59" t="s">
        <v>1821</v>
      </c>
      <c r="C341">
        <v>1</v>
      </c>
      <c r="D341" s="52">
        <v>62</v>
      </c>
      <c r="E341" s="52">
        <v>62</v>
      </c>
    </row>
    <row r="342" spans="1:5">
      <c r="A342" t="s">
        <v>1822</v>
      </c>
      <c r="B342" s="59" t="s">
        <v>1823</v>
      </c>
      <c r="C342">
        <v>9</v>
      </c>
      <c r="D342" s="52">
        <v>38</v>
      </c>
      <c r="E342" s="52">
        <v>342</v>
      </c>
    </row>
    <row r="343" spans="1:5">
      <c r="A343" t="s">
        <v>1824</v>
      </c>
      <c r="B343" s="59" t="s">
        <v>1825</v>
      </c>
      <c r="C343">
        <v>5</v>
      </c>
      <c r="D343" s="52">
        <v>38</v>
      </c>
      <c r="E343" s="52">
        <v>190</v>
      </c>
    </row>
    <row r="344" spans="1:5">
      <c r="A344" t="s">
        <v>1826</v>
      </c>
      <c r="B344" s="59" t="s">
        <v>1827</v>
      </c>
      <c r="C344">
        <v>3</v>
      </c>
      <c r="D344" s="52">
        <v>38</v>
      </c>
      <c r="E344" s="52">
        <v>114</v>
      </c>
    </row>
    <row r="345" spans="1:5">
      <c r="A345" t="s">
        <v>1828</v>
      </c>
      <c r="B345" s="59" t="s">
        <v>1829</v>
      </c>
      <c r="C345">
        <v>10</v>
      </c>
      <c r="D345" s="52">
        <v>38</v>
      </c>
      <c r="E345" s="52">
        <v>380</v>
      </c>
    </row>
    <row r="346" spans="1:5">
      <c r="A346" t="s">
        <v>1830</v>
      </c>
      <c r="B346" s="59" t="s">
        <v>1831</v>
      </c>
      <c r="C346">
        <v>5</v>
      </c>
      <c r="D346" s="52">
        <v>38</v>
      </c>
      <c r="E346" s="52">
        <v>190</v>
      </c>
    </row>
    <row r="347" spans="1:5">
      <c r="A347" t="s">
        <v>1832</v>
      </c>
      <c r="B347" s="59" t="s">
        <v>1833</v>
      </c>
      <c r="C347">
        <v>6</v>
      </c>
      <c r="D347" s="52">
        <v>38</v>
      </c>
      <c r="E347" s="52">
        <v>228</v>
      </c>
    </row>
    <row r="348" spans="1:5">
      <c r="A348" t="s">
        <v>1834</v>
      </c>
      <c r="B348" s="59" t="s">
        <v>1835</v>
      </c>
      <c r="C348">
        <v>6</v>
      </c>
      <c r="D348" s="52">
        <v>38</v>
      </c>
      <c r="E348" s="52">
        <v>228</v>
      </c>
    </row>
    <row r="349" spans="1:5">
      <c r="A349" t="s">
        <v>1836</v>
      </c>
      <c r="B349" s="59" t="s">
        <v>1837</v>
      </c>
      <c r="C349">
        <v>6</v>
      </c>
      <c r="D349" s="52">
        <v>38</v>
      </c>
      <c r="E349" s="52">
        <v>228</v>
      </c>
    </row>
    <row r="350" spans="1:5">
      <c r="A350" t="s">
        <v>825</v>
      </c>
      <c r="B350" s="59" t="s">
        <v>1838</v>
      </c>
      <c r="C350">
        <v>6</v>
      </c>
      <c r="D350" s="52">
        <v>20</v>
      </c>
      <c r="E350" s="52">
        <v>120</v>
      </c>
    </row>
    <row r="351" spans="1:5">
      <c r="A351" t="s">
        <v>828</v>
      </c>
      <c r="B351" s="59" t="s">
        <v>1839</v>
      </c>
      <c r="C351">
        <v>7</v>
      </c>
      <c r="D351" s="52">
        <v>20</v>
      </c>
      <c r="E351" s="52">
        <v>140</v>
      </c>
    </row>
    <row r="352" spans="1:5">
      <c r="A352" t="s">
        <v>876</v>
      </c>
      <c r="B352" s="59" t="s">
        <v>1840</v>
      </c>
      <c r="C352">
        <v>1</v>
      </c>
      <c r="D352" s="52">
        <v>0</v>
      </c>
      <c r="E352" s="52">
        <v>0</v>
      </c>
    </row>
    <row r="353" spans="1:5">
      <c r="A353" t="s">
        <v>876</v>
      </c>
      <c r="B353" s="59" t="s">
        <v>1840</v>
      </c>
      <c r="C353">
        <v>9</v>
      </c>
      <c r="D353" s="52">
        <v>34</v>
      </c>
      <c r="E353" s="52">
        <v>306</v>
      </c>
    </row>
    <row r="354" spans="1:5">
      <c r="A354" t="s">
        <v>1841</v>
      </c>
      <c r="B354" s="59" t="s">
        <v>1842</v>
      </c>
      <c r="C354">
        <v>21</v>
      </c>
      <c r="D354" s="52">
        <v>38</v>
      </c>
      <c r="E354" s="52">
        <v>798</v>
      </c>
    </row>
    <row r="355" spans="1:5">
      <c r="A355" t="s">
        <v>865</v>
      </c>
      <c r="B355" s="59" t="s">
        <v>1843</v>
      </c>
      <c r="C355">
        <v>2</v>
      </c>
      <c r="D355" s="52">
        <v>66</v>
      </c>
      <c r="E355" s="52">
        <v>132</v>
      </c>
    </row>
    <row r="356" spans="1:5">
      <c r="A356" t="s">
        <v>841</v>
      </c>
      <c r="B356" s="59" t="s">
        <v>1844</v>
      </c>
      <c r="C356">
        <v>7</v>
      </c>
      <c r="D356" s="52">
        <v>55</v>
      </c>
      <c r="E356" s="52">
        <v>385</v>
      </c>
    </row>
    <row r="357" spans="1:5">
      <c r="A357" t="s">
        <v>843</v>
      </c>
      <c r="B357" s="59" t="s">
        <v>1845</v>
      </c>
      <c r="C357">
        <v>4</v>
      </c>
      <c r="D357" s="52">
        <v>40</v>
      </c>
      <c r="E357" s="52">
        <v>160</v>
      </c>
    </row>
    <row r="358" spans="1:5">
      <c r="A358" t="s">
        <v>846</v>
      </c>
      <c r="B358" s="59" t="s">
        <v>1846</v>
      </c>
      <c r="C358">
        <v>3</v>
      </c>
      <c r="D358" s="52">
        <v>40</v>
      </c>
      <c r="E358" s="52">
        <v>120</v>
      </c>
    </row>
    <row r="359" spans="1:5">
      <c r="A359" t="s">
        <v>848</v>
      </c>
      <c r="B359" s="59" t="s">
        <v>1847</v>
      </c>
      <c r="C359">
        <v>5</v>
      </c>
      <c r="D359" s="52">
        <v>40</v>
      </c>
      <c r="E359" s="52">
        <v>200</v>
      </c>
    </row>
    <row r="360" spans="1:5">
      <c r="A360" t="s">
        <v>830</v>
      </c>
      <c r="B360" s="59" t="s">
        <v>1848</v>
      </c>
      <c r="C360">
        <v>1</v>
      </c>
      <c r="D360" s="52">
        <v>31</v>
      </c>
      <c r="E360" s="52">
        <v>31</v>
      </c>
    </row>
    <row r="361" spans="1:5">
      <c r="A361" t="s">
        <v>832</v>
      </c>
      <c r="B361" s="59" t="s">
        <v>1849</v>
      </c>
      <c r="C361">
        <v>1</v>
      </c>
      <c r="D361" s="52">
        <v>31</v>
      </c>
      <c r="E361" s="52">
        <v>31</v>
      </c>
    </row>
    <row r="362" spans="1:5">
      <c r="A362" t="s">
        <v>835</v>
      </c>
      <c r="B362" s="59" t="s">
        <v>1850</v>
      </c>
      <c r="C362">
        <v>1</v>
      </c>
      <c r="D362" s="52">
        <v>31</v>
      </c>
      <c r="E362" s="52">
        <v>31</v>
      </c>
    </row>
    <row r="363" spans="1:5">
      <c r="A363" t="s">
        <v>837</v>
      </c>
      <c r="B363" s="59" t="s">
        <v>1851</v>
      </c>
      <c r="C363">
        <v>1</v>
      </c>
      <c r="D363" s="52">
        <v>31</v>
      </c>
      <c r="E363" s="52">
        <v>31</v>
      </c>
    </row>
    <row r="364" spans="1:5">
      <c r="A364" t="s">
        <v>968</v>
      </c>
      <c r="B364" s="59" t="s">
        <v>1852</v>
      </c>
      <c r="C364">
        <v>5</v>
      </c>
      <c r="D364" s="52">
        <v>24</v>
      </c>
      <c r="E364" s="52">
        <v>120</v>
      </c>
    </row>
    <row r="365" spans="1:5">
      <c r="A365" t="s">
        <v>1853</v>
      </c>
      <c r="B365" s="59" t="s">
        <v>1854</v>
      </c>
      <c r="C365">
        <v>1</v>
      </c>
      <c r="D365" s="52">
        <v>21</v>
      </c>
      <c r="E365" s="52">
        <v>21</v>
      </c>
    </row>
    <row r="366" spans="1:5">
      <c r="A366" t="s">
        <v>1853</v>
      </c>
      <c r="B366" s="59" t="s">
        <v>1854</v>
      </c>
      <c r="C366">
        <v>7</v>
      </c>
      <c r="D366" s="52">
        <v>29</v>
      </c>
      <c r="E366" s="52">
        <v>203</v>
      </c>
    </row>
    <row r="367" spans="1:5">
      <c r="A367" t="s">
        <v>1853</v>
      </c>
      <c r="B367" s="59" t="s">
        <v>1854</v>
      </c>
      <c r="C367">
        <v>2</v>
      </c>
      <c r="D367" s="52">
        <v>87</v>
      </c>
      <c r="E367" s="52">
        <v>174</v>
      </c>
    </row>
    <row r="368" spans="1:5">
      <c r="A368" t="s">
        <v>819</v>
      </c>
      <c r="B368" s="59" t="s">
        <v>1855</v>
      </c>
      <c r="C368">
        <v>4</v>
      </c>
      <c r="D368" s="52">
        <v>24</v>
      </c>
      <c r="E368" s="52">
        <v>96</v>
      </c>
    </row>
    <row r="369" spans="1:5">
      <c r="A369" t="s">
        <v>995</v>
      </c>
      <c r="B369" s="59" t="s">
        <v>1856</v>
      </c>
      <c r="C369">
        <v>1</v>
      </c>
      <c r="D369" s="52">
        <v>25</v>
      </c>
      <c r="E369" s="52">
        <v>25</v>
      </c>
    </row>
    <row r="370" spans="1:5">
      <c r="A370" t="s">
        <v>1857</v>
      </c>
      <c r="B370" s="59" t="s">
        <v>1858</v>
      </c>
      <c r="C370">
        <v>2</v>
      </c>
      <c r="D370" s="52">
        <v>30</v>
      </c>
      <c r="E370" s="52">
        <v>60</v>
      </c>
    </row>
    <row r="371" spans="1:5">
      <c r="A371" t="s">
        <v>1859</v>
      </c>
      <c r="B371" s="60" t="s">
        <v>1860</v>
      </c>
      <c r="C371">
        <v>2</v>
      </c>
      <c r="D371" s="52">
        <v>130</v>
      </c>
      <c r="E371" s="52">
        <v>260</v>
      </c>
    </row>
    <row r="372" spans="1:5">
      <c r="A372" t="s">
        <v>1861</v>
      </c>
      <c r="B372" s="59" t="s">
        <v>1862</v>
      </c>
      <c r="C372">
        <v>10</v>
      </c>
      <c r="D372" s="52">
        <v>29</v>
      </c>
      <c r="E372" s="52">
        <v>290</v>
      </c>
    </row>
    <row r="373" spans="1:5">
      <c r="A373" t="s">
        <v>1863</v>
      </c>
      <c r="B373" s="59" t="s">
        <v>1864</v>
      </c>
      <c r="C373">
        <v>13</v>
      </c>
      <c r="D373" s="52">
        <v>32</v>
      </c>
      <c r="E373" s="52">
        <v>416</v>
      </c>
    </row>
    <row r="374" spans="1:5">
      <c r="A374" t="s">
        <v>1865</v>
      </c>
      <c r="B374" s="59" t="s">
        <v>1866</v>
      </c>
      <c r="C374">
        <v>12</v>
      </c>
      <c r="D374" s="52">
        <v>32</v>
      </c>
      <c r="E374" s="52">
        <v>384</v>
      </c>
    </row>
    <row r="375" spans="1:5">
      <c r="A375" t="s">
        <v>1042</v>
      </c>
      <c r="B375" s="59" t="s">
        <v>1867</v>
      </c>
      <c r="C375">
        <v>2</v>
      </c>
      <c r="D375" s="52">
        <v>43</v>
      </c>
      <c r="E375" s="52">
        <v>86</v>
      </c>
    </row>
    <row r="376" spans="1:5">
      <c r="A376" t="s">
        <v>1868</v>
      </c>
      <c r="B376" s="59" t="s">
        <v>1869</v>
      </c>
      <c r="C376">
        <v>3</v>
      </c>
      <c r="D376" s="52">
        <v>130</v>
      </c>
      <c r="E376" s="52">
        <v>390</v>
      </c>
    </row>
    <row r="377" spans="1:5">
      <c r="A377" t="s">
        <v>1870</v>
      </c>
      <c r="B377" s="59" t="s">
        <v>1871</v>
      </c>
      <c r="C377">
        <v>5</v>
      </c>
      <c r="D377" s="52">
        <v>130</v>
      </c>
      <c r="E377" s="52">
        <v>650</v>
      </c>
    </row>
    <row r="378" spans="1:5">
      <c r="A378" t="s">
        <v>1872</v>
      </c>
      <c r="B378" s="59" t="s">
        <v>1873</v>
      </c>
      <c r="C378">
        <v>2</v>
      </c>
      <c r="D378" s="52">
        <v>97</v>
      </c>
      <c r="E378" s="52">
        <v>194</v>
      </c>
    </row>
    <row r="379" spans="1:5">
      <c r="A379" t="s">
        <v>1874</v>
      </c>
      <c r="B379" s="59" t="s">
        <v>1875</v>
      </c>
      <c r="C379">
        <v>22</v>
      </c>
      <c r="D379" s="52">
        <v>55</v>
      </c>
      <c r="E379" s="52">
        <v>1210</v>
      </c>
    </row>
    <row r="380" spans="1:5">
      <c r="A380" t="s">
        <v>1876</v>
      </c>
      <c r="B380" s="59" t="s">
        <v>1877</v>
      </c>
      <c r="C380">
        <v>2</v>
      </c>
      <c r="D380" s="52">
        <v>32</v>
      </c>
      <c r="E380" s="52">
        <v>64</v>
      </c>
    </row>
    <row r="381" spans="1:5">
      <c r="A381" t="s">
        <v>1155</v>
      </c>
      <c r="B381" s="59" t="s">
        <v>1878</v>
      </c>
      <c r="C381">
        <v>1</v>
      </c>
      <c r="D381" s="52">
        <v>26</v>
      </c>
      <c r="E381" s="52">
        <v>26</v>
      </c>
    </row>
    <row r="382" spans="1:5">
      <c r="A382" t="s">
        <v>1879</v>
      </c>
      <c r="B382" s="59" t="s">
        <v>1880</v>
      </c>
      <c r="C382">
        <v>9</v>
      </c>
      <c r="D382" s="52">
        <v>66</v>
      </c>
      <c r="E382" s="52">
        <v>594</v>
      </c>
    </row>
    <row r="383" spans="1:5">
      <c r="A383" t="s">
        <v>1881</v>
      </c>
      <c r="B383" s="59" t="s">
        <v>1882</v>
      </c>
      <c r="C383">
        <v>1</v>
      </c>
      <c r="D383" s="52">
        <v>36</v>
      </c>
      <c r="E383" s="52">
        <v>36</v>
      </c>
    </row>
    <row r="384" spans="1:5">
      <c r="A384" t="s">
        <v>1883</v>
      </c>
      <c r="B384" s="60" t="s">
        <v>1884</v>
      </c>
      <c r="C384">
        <v>1</v>
      </c>
      <c r="D384" s="52">
        <v>400</v>
      </c>
      <c r="E384" s="52">
        <v>400</v>
      </c>
    </row>
    <row r="385" spans="1:5">
      <c r="A385" t="s">
        <v>1885</v>
      </c>
      <c r="B385" s="60" t="s">
        <v>1886</v>
      </c>
      <c r="C385">
        <v>1</v>
      </c>
      <c r="D385" s="52">
        <v>200</v>
      </c>
      <c r="E385" s="52">
        <v>200</v>
      </c>
    </row>
    <row r="386" spans="1:5">
      <c r="A386" t="s">
        <v>1887</v>
      </c>
      <c r="B386" s="59" t="s">
        <v>1888</v>
      </c>
      <c r="C386">
        <v>1</v>
      </c>
      <c r="D386" s="52">
        <v>227</v>
      </c>
      <c r="E386" s="52">
        <v>227</v>
      </c>
    </row>
    <row r="387" spans="1:5">
      <c r="A387" t="s">
        <v>1889</v>
      </c>
      <c r="B387" s="59" t="s">
        <v>1890</v>
      </c>
      <c r="C387">
        <v>26</v>
      </c>
      <c r="D387" s="52">
        <v>220</v>
      </c>
      <c r="E387" s="52">
        <v>5720</v>
      </c>
    </row>
    <row r="388" spans="1:5">
      <c r="A388" t="s">
        <v>1891</v>
      </c>
      <c r="B388" s="59" t="s">
        <v>1892</v>
      </c>
      <c r="C388">
        <v>4</v>
      </c>
      <c r="D388" s="52">
        <v>150</v>
      </c>
      <c r="E388" s="52">
        <v>600</v>
      </c>
    </row>
    <row r="389" spans="1:5">
      <c r="A389" t="s">
        <v>1891</v>
      </c>
      <c r="B389" s="59" t="s">
        <v>1892</v>
      </c>
      <c r="C389">
        <v>1</v>
      </c>
      <c r="D389" s="52">
        <v>280</v>
      </c>
      <c r="E389" s="52">
        <v>280</v>
      </c>
    </row>
    <row r="390" spans="1:5">
      <c r="A390" t="s">
        <v>1893</v>
      </c>
      <c r="B390" s="59" t="s">
        <v>1894</v>
      </c>
      <c r="C390">
        <v>10</v>
      </c>
      <c r="D390" s="52">
        <v>255</v>
      </c>
      <c r="E390" s="52">
        <v>2550</v>
      </c>
    </row>
    <row r="391" spans="1:5">
      <c r="A391" t="s">
        <v>1893</v>
      </c>
      <c r="B391" s="59" t="s">
        <v>1894</v>
      </c>
      <c r="C391">
        <v>4</v>
      </c>
      <c r="D391" s="52">
        <v>295</v>
      </c>
      <c r="E391" s="52">
        <v>1180</v>
      </c>
    </row>
    <row r="392" spans="1:5">
      <c r="A392" t="s">
        <v>1895</v>
      </c>
      <c r="B392" s="59" t="s">
        <v>1896</v>
      </c>
      <c r="C392">
        <v>6</v>
      </c>
      <c r="D392" s="52">
        <v>222</v>
      </c>
      <c r="E392" s="52">
        <v>1332</v>
      </c>
    </row>
    <row r="393" spans="1:5">
      <c r="A393" t="s">
        <v>1895</v>
      </c>
      <c r="B393" s="59" t="s">
        <v>1896</v>
      </c>
      <c r="C393">
        <v>3</v>
      </c>
      <c r="D393" s="52">
        <v>225</v>
      </c>
      <c r="E393" s="52">
        <v>675</v>
      </c>
    </row>
    <row r="394" spans="1:5">
      <c r="A394" t="s">
        <v>1897</v>
      </c>
      <c r="B394" s="59" t="s">
        <v>1898</v>
      </c>
      <c r="C394">
        <v>8</v>
      </c>
      <c r="D394" s="52">
        <v>222</v>
      </c>
      <c r="E394" s="52">
        <v>1776</v>
      </c>
    </row>
    <row r="395" spans="1:5">
      <c r="A395" t="s">
        <v>1897</v>
      </c>
      <c r="B395" s="59" t="s">
        <v>1898</v>
      </c>
      <c r="C395">
        <v>3</v>
      </c>
      <c r="D395" s="52">
        <v>225</v>
      </c>
      <c r="E395" s="52">
        <v>675</v>
      </c>
    </row>
    <row r="396" spans="1:5">
      <c r="A396" t="s">
        <v>1899</v>
      </c>
      <c r="B396" s="59" t="s">
        <v>1900</v>
      </c>
      <c r="C396">
        <v>8</v>
      </c>
      <c r="D396" s="52">
        <v>222</v>
      </c>
      <c r="E396" s="52">
        <v>1776</v>
      </c>
    </row>
    <row r="397" spans="1:5">
      <c r="A397" t="s">
        <v>1899</v>
      </c>
      <c r="B397" s="59" t="s">
        <v>1900</v>
      </c>
      <c r="C397">
        <v>3</v>
      </c>
      <c r="D397" s="52">
        <v>225</v>
      </c>
      <c r="E397" s="52">
        <v>675</v>
      </c>
    </row>
    <row r="398" spans="1:5">
      <c r="A398" t="s">
        <v>1901</v>
      </c>
      <c r="B398" s="59" t="s">
        <v>1902</v>
      </c>
      <c r="C398">
        <v>3</v>
      </c>
      <c r="D398" s="52">
        <v>422</v>
      </c>
      <c r="E398" s="52">
        <v>1266</v>
      </c>
    </row>
    <row r="399" spans="1:5">
      <c r="A399" t="s">
        <v>1903</v>
      </c>
      <c r="B399" s="59" t="s">
        <v>1904</v>
      </c>
      <c r="C399">
        <v>2</v>
      </c>
      <c r="D399" s="52">
        <v>382</v>
      </c>
      <c r="E399" s="52">
        <v>764</v>
      </c>
    </row>
    <row r="400" spans="1:5">
      <c r="A400" t="s">
        <v>1905</v>
      </c>
      <c r="B400" s="59" t="s">
        <v>1906</v>
      </c>
      <c r="C400">
        <v>2</v>
      </c>
      <c r="D400" s="52">
        <v>130</v>
      </c>
      <c r="E400" s="52">
        <v>260</v>
      </c>
    </row>
    <row r="401" spans="1:5">
      <c r="A401" t="s">
        <v>1907</v>
      </c>
      <c r="B401" s="59" t="s">
        <v>1908</v>
      </c>
      <c r="C401">
        <v>1</v>
      </c>
      <c r="D401" s="52">
        <v>380</v>
      </c>
      <c r="E401" s="52">
        <v>380</v>
      </c>
    </row>
    <row r="402" spans="1:5">
      <c r="A402" t="s">
        <v>1909</v>
      </c>
      <c r="B402" s="60" t="s">
        <v>1910</v>
      </c>
      <c r="C402">
        <v>1</v>
      </c>
      <c r="D402" s="52">
        <v>300.80999755859375</v>
      </c>
      <c r="E402" s="52">
        <v>300.80999755859375</v>
      </c>
    </row>
    <row r="403" spans="1:5">
      <c r="A403" t="s">
        <v>1911</v>
      </c>
      <c r="B403" s="59" t="s">
        <v>1912</v>
      </c>
      <c r="C403">
        <v>1</v>
      </c>
      <c r="D403" s="52">
        <v>720</v>
      </c>
      <c r="E403" s="52">
        <v>720</v>
      </c>
    </row>
    <row r="404" spans="1:5">
      <c r="A404" t="s">
        <v>1911</v>
      </c>
      <c r="B404" s="59" t="s">
        <v>1912</v>
      </c>
      <c r="C404">
        <v>3</v>
      </c>
      <c r="D404" s="52">
        <v>780</v>
      </c>
      <c r="E404" s="52">
        <v>2340</v>
      </c>
    </row>
    <row r="405" spans="1:5">
      <c r="A405" t="s">
        <v>1913</v>
      </c>
      <c r="B405" s="59" t="s">
        <v>1914</v>
      </c>
      <c r="C405">
        <v>2</v>
      </c>
      <c r="D405" s="52">
        <v>250</v>
      </c>
      <c r="E405" s="52">
        <v>500</v>
      </c>
    </row>
    <row r="406" spans="1:5">
      <c r="A406" t="s">
        <v>1915</v>
      </c>
      <c r="B406" s="59" t="s">
        <v>1916</v>
      </c>
      <c r="C406">
        <v>4</v>
      </c>
      <c r="D406" s="52">
        <v>170</v>
      </c>
      <c r="E406" s="52">
        <v>680</v>
      </c>
    </row>
    <row r="407" spans="1:5">
      <c r="A407" t="s">
        <v>1917</v>
      </c>
      <c r="B407" s="60" t="s">
        <v>1918</v>
      </c>
      <c r="C407">
        <v>1</v>
      </c>
      <c r="D407" s="52">
        <v>200</v>
      </c>
      <c r="E407" s="52">
        <v>200</v>
      </c>
    </row>
    <row r="408" spans="1:5">
      <c r="A408" t="s">
        <v>1919</v>
      </c>
      <c r="B408" s="60" t="s">
        <v>1920</v>
      </c>
      <c r="C408">
        <v>1</v>
      </c>
      <c r="D408" s="52">
        <v>720</v>
      </c>
      <c r="E408" s="52">
        <v>720</v>
      </c>
    </row>
    <row r="409" spans="1:5">
      <c r="A409" t="s">
        <v>1921</v>
      </c>
      <c r="B409" s="60" t="s">
        <v>1922</v>
      </c>
      <c r="C409">
        <v>1</v>
      </c>
      <c r="D409" s="52">
        <v>720</v>
      </c>
      <c r="E409" s="52">
        <v>720</v>
      </c>
    </row>
    <row r="410" spans="1:5">
      <c r="A410" t="s">
        <v>1923</v>
      </c>
      <c r="B410" s="60" t="s">
        <v>1924</v>
      </c>
      <c r="C410">
        <v>1</v>
      </c>
      <c r="D410" s="52">
        <v>720</v>
      </c>
      <c r="E410" s="52">
        <v>720</v>
      </c>
    </row>
    <row r="411" spans="1:5">
      <c r="A411" t="s">
        <v>1925</v>
      </c>
      <c r="B411" s="59" t="s">
        <v>1926</v>
      </c>
      <c r="C411">
        <v>4</v>
      </c>
      <c r="D411" s="52">
        <v>22</v>
      </c>
      <c r="E411" s="52">
        <v>88</v>
      </c>
    </row>
    <row r="412" spans="1:5">
      <c r="A412" t="s">
        <v>1927</v>
      </c>
      <c r="B412" s="59" t="s">
        <v>1928</v>
      </c>
      <c r="C412">
        <v>1</v>
      </c>
      <c r="D412" s="52">
        <v>49.990001678466797</v>
      </c>
      <c r="E412" s="52">
        <v>49.990001678466797</v>
      </c>
    </row>
    <row r="413" spans="1:5">
      <c r="A413" t="s">
        <v>1929</v>
      </c>
      <c r="B413" s="59" t="s">
        <v>1930</v>
      </c>
      <c r="C413">
        <v>5</v>
      </c>
      <c r="D413" s="52">
        <v>44.759998321533203</v>
      </c>
      <c r="E413" s="52">
        <v>223.80000305175781</v>
      </c>
    </row>
    <row r="414" spans="1:5">
      <c r="A414" t="s">
        <v>1931</v>
      </c>
      <c r="B414" s="59" t="s">
        <v>1932</v>
      </c>
      <c r="C414">
        <v>1</v>
      </c>
      <c r="D414" s="52">
        <v>72.800003051757813</v>
      </c>
      <c r="E414" s="52">
        <v>72.800003051757813</v>
      </c>
    </row>
    <row r="415" spans="1:5">
      <c r="A415" t="s">
        <v>1933</v>
      </c>
      <c r="B415" s="59" t="s">
        <v>1934</v>
      </c>
      <c r="C415">
        <v>1</v>
      </c>
      <c r="D415" s="52">
        <v>32</v>
      </c>
      <c r="E415" s="52">
        <v>32</v>
      </c>
    </row>
    <row r="416" spans="1:5">
      <c r="A416" t="s">
        <v>1935</v>
      </c>
      <c r="B416" s="60" t="s">
        <v>1936</v>
      </c>
      <c r="C416">
        <v>2</v>
      </c>
      <c r="D416" s="52">
        <v>97.55999755859375</v>
      </c>
      <c r="E416" s="52">
        <v>195.1199951171875</v>
      </c>
    </row>
    <row r="417" spans="1:5">
      <c r="A417" t="s">
        <v>1937</v>
      </c>
      <c r="B417" s="60" t="s">
        <v>1938</v>
      </c>
      <c r="C417">
        <v>1</v>
      </c>
      <c r="D417" s="52">
        <v>97.55999755859375</v>
      </c>
      <c r="E417" s="52">
        <v>97.55999755859375</v>
      </c>
    </row>
    <row r="418" spans="1:5">
      <c r="A418" t="s">
        <v>1939</v>
      </c>
      <c r="B418" s="60" t="s">
        <v>1940</v>
      </c>
      <c r="C418">
        <v>1</v>
      </c>
      <c r="D418" s="52">
        <v>97.55999755859375</v>
      </c>
      <c r="E418" s="52">
        <v>97.55999755859375</v>
      </c>
    </row>
    <row r="419" spans="1:5">
      <c r="A419" t="s">
        <v>1941</v>
      </c>
      <c r="B419" s="60" t="s">
        <v>1942</v>
      </c>
      <c r="C419">
        <v>1</v>
      </c>
      <c r="D419" s="52">
        <v>97.55999755859375</v>
      </c>
      <c r="E419" s="52">
        <v>97.55999755859375</v>
      </c>
    </row>
    <row r="420" spans="1:5">
      <c r="A420" t="s">
        <v>1943</v>
      </c>
      <c r="B420" s="60" t="s">
        <v>1944</v>
      </c>
      <c r="C420">
        <v>1</v>
      </c>
      <c r="D420" s="52">
        <v>101.62999725341797</v>
      </c>
      <c r="E420" s="52">
        <v>101.62999725341797</v>
      </c>
    </row>
    <row r="421" spans="1:5">
      <c r="A421" t="s">
        <v>1945</v>
      </c>
      <c r="B421" s="60" t="s">
        <v>1946</v>
      </c>
      <c r="C421">
        <v>1</v>
      </c>
      <c r="D421" s="52">
        <v>101.62999725341797</v>
      </c>
      <c r="E421" s="52">
        <v>101.62999725341797</v>
      </c>
    </row>
    <row r="422" spans="1:5">
      <c r="A422" t="s">
        <v>1947</v>
      </c>
      <c r="B422" s="60" t="s">
        <v>1948</v>
      </c>
      <c r="C422">
        <v>1</v>
      </c>
      <c r="D422" s="52">
        <v>101.62999725341797</v>
      </c>
      <c r="E422" s="52">
        <v>101.62999725341797</v>
      </c>
    </row>
    <row r="423" spans="1:5">
      <c r="A423" t="s">
        <v>1949</v>
      </c>
      <c r="B423" s="60" t="s">
        <v>1950</v>
      </c>
      <c r="C423">
        <v>2</v>
      </c>
      <c r="D423" s="52">
        <v>89</v>
      </c>
      <c r="E423" s="52">
        <v>178</v>
      </c>
    </row>
    <row r="424" spans="1:5">
      <c r="A424" t="s">
        <v>1951</v>
      </c>
      <c r="B424" s="60" t="s">
        <v>1952</v>
      </c>
      <c r="C424">
        <v>1</v>
      </c>
      <c r="D424" s="52">
        <v>89</v>
      </c>
      <c r="E424" s="52">
        <v>89</v>
      </c>
    </row>
    <row r="425" spans="1:5">
      <c r="A425" t="s">
        <v>1953</v>
      </c>
      <c r="B425" s="60" t="s">
        <v>1954</v>
      </c>
      <c r="C425">
        <v>1</v>
      </c>
      <c r="D425" s="52">
        <v>89</v>
      </c>
      <c r="E425" s="52">
        <v>89</v>
      </c>
    </row>
    <row r="426" spans="1:5">
      <c r="A426" t="s">
        <v>1955</v>
      </c>
      <c r="B426" s="60" t="s">
        <v>1956</v>
      </c>
      <c r="C426">
        <v>1</v>
      </c>
      <c r="D426" s="52">
        <v>89</v>
      </c>
      <c r="E426" s="52">
        <v>89</v>
      </c>
    </row>
    <row r="427" spans="1:5">
      <c r="A427" t="s">
        <v>1957</v>
      </c>
      <c r="B427" s="59" t="s">
        <v>1958</v>
      </c>
      <c r="C427">
        <v>7</v>
      </c>
      <c r="D427" s="52">
        <v>190</v>
      </c>
      <c r="E427" s="52">
        <v>1330</v>
      </c>
    </row>
    <row r="428" spans="1:5">
      <c r="A428" t="s">
        <v>1959</v>
      </c>
      <c r="B428" s="59" t="s">
        <v>1960</v>
      </c>
      <c r="C428">
        <v>1</v>
      </c>
      <c r="D428" s="52">
        <v>86</v>
      </c>
      <c r="E428" s="52">
        <v>86</v>
      </c>
    </row>
    <row r="429" spans="1:5">
      <c r="A429" t="s">
        <v>1961</v>
      </c>
      <c r="B429" s="59" t="s">
        <v>1962</v>
      </c>
      <c r="C429">
        <v>3</v>
      </c>
      <c r="D429" s="52">
        <v>80</v>
      </c>
      <c r="E429" s="52">
        <v>240</v>
      </c>
    </row>
    <row r="430" spans="1:5">
      <c r="A430" t="s">
        <v>1138</v>
      </c>
      <c r="B430" s="59" t="s">
        <v>1963</v>
      </c>
      <c r="C430">
        <v>1</v>
      </c>
      <c r="D430" s="52">
        <v>65.519996643066406</v>
      </c>
      <c r="E430" s="52">
        <v>65.519996643066406</v>
      </c>
    </row>
    <row r="431" spans="1:5">
      <c r="A431" t="s">
        <v>1964</v>
      </c>
      <c r="B431" s="59" t="s">
        <v>1965</v>
      </c>
      <c r="C431">
        <v>1</v>
      </c>
      <c r="D431" s="52">
        <v>65.519996643066406</v>
      </c>
      <c r="E431" s="52">
        <v>65.519996643066406</v>
      </c>
    </row>
    <row r="432" spans="1:5">
      <c r="A432" t="s">
        <v>1966</v>
      </c>
      <c r="B432" s="59" t="s">
        <v>1967</v>
      </c>
      <c r="C432">
        <v>3</v>
      </c>
      <c r="D432" s="52">
        <v>62</v>
      </c>
      <c r="E432" s="52">
        <v>186</v>
      </c>
    </row>
    <row r="433" spans="1:5">
      <c r="A433" t="s">
        <v>1968</v>
      </c>
      <c r="B433" s="60" t="s">
        <v>1969</v>
      </c>
      <c r="C433">
        <v>1</v>
      </c>
      <c r="D433" s="52">
        <v>270</v>
      </c>
      <c r="E433" s="52">
        <v>270</v>
      </c>
    </row>
    <row r="434" spans="1:5">
      <c r="A434" t="s">
        <v>1970</v>
      </c>
      <c r="B434" s="60" t="s">
        <v>1971</v>
      </c>
      <c r="C434">
        <v>2</v>
      </c>
      <c r="D434" s="52">
        <v>350</v>
      </c>
      <c r="E434" s="52">
        <v>700</v>
      </c>
    </row>
    <row r="435" spans="1:5">
      <c r="A435" t="s">
        <v>1972</v>
      </c>
      <c r="B435" s="60" t="s">
        <v>1973</v>
      </c>
      <c r="C435">
        <v>1</v>
      </c>
      <c r="D435" s="52">
        <v>270</v>
      </c>
      <c r="E435" s="52">
        <v>270</v>
      </c>
    </row>
    <row r="436" spans="1:5">
      <c r="A436" t="s">
        <v>1974</v>
      </c>
      <c r="B436" s="60" t="s">
        <v>1975</v>
      </c>
      <c r="C436">
        <v>1</v>
      </c>
      <c r="D436" s="52">
        <v>270</v>
      </c>
      <c r="E436" s="52">
        <v>270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przedmiot zamówienia</vt:lpstr>
      <vt:lpstr>przed zam-zamienniki</vt:lpstr>
      <vt:lpstr>REALIZACJA</vt:lpstr>
      <vt:lpstr>'przedmiot zamówienia'!Obszar_wydruku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Mikołajczyk Magdalena</dc:creator>
  <cp:lastModifiedBy>Szczekocka-Jarosz Anna</cp:lastModifiedBy>
  <cp:lastPrinted>2022-05-11T05:43:41Z</cp:lastPrinted>
  <dcterms:created xsi:type="dcterms:W3CDTF">2014-04-30T13:07:24Z</dcterms:created>
  <dcterms:modified xsi:type="dcterms:W3CDTF">2022-08-09T11:33:05Z</dcterms:modified>
</cp:coreProperties>
</file>