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08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83" i="1" l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D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D339" i="1"/>
  <c r="F339" i="1" s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<sst xmlns="http://schemas.openxmlformats.org/spreadsheetml/2006/main" count="1683" uniqueCount="1651">
  <si>
    <r>
      <rPr>
        <b/>
        <sz val="11"/>
        <color theme="1"/>
        <rFont val="Calibri"/>
        <family val="2"/>
        <charset val="238"/>
        <scheme val="minor"/>
      </rPr>
      <t>Załącznik nr 1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</t>
    </r>
  </si>
  <si>
    <t xml:space="preserve">NAZWA PRODUKTU </t>
  </si>
  <si>
    <t xml:space="preserve">NUMER KATALOGOWY </t>
  </si>
  <si>
    <t xml:space="preserve">JEDNOSTKOWA  CENA NETTO (zł) </t>
  </si>
  <si>
    <t xml:space="preserve">STAWKA VAT </t>
  </si>
  <si>
    <t xml:space="preserve">JEDNOSTKOWA  CENA BRUTTO (zł) </t>
  </si>
  <si>
    <t>lp</t>
  </si>
  <si>
    <r>
      <t xml:space="preserve">oferowany RABAT (upust) %
</t>
    </r>
    <r>
      <rPr>
        <b/>
        <sz val="10"/>
        <color rgb="FFFF0000"/>
        <rFont val="Calibri"/>
        <family val="2"/>
        <charset val="238"/>
        <scheme val="minor"/>
      </rPr>
      <t>WYPEŁNIA WYKONAWCA</t>
    </r>
  </si>
  <si>
    <t>Umowa nr 141.2711.21.2022</t>
  </si>
  <si>
    <t>Szczegółowy wykaz produktów MERCK LIFE SCIENCE wraz z cenami na które można składać zamówienia:</t>
  </si>
  <si>
    <t>Cholecalciferol (D3)</t>
  </si>
  <si>
    <t>Dimethyl sulfoxide, ACS Reagent, ≥99.9%</t>
  </si>
  <si>
    <t>472301-2.5L</t>
  </si>
  <si>
    <t>(-)-NICOTINE HYDROGEN TARTRATE SALT</t>
  </si>
  <si>
    <t>SML1236-50MG</t>
  </si>
  <si>
    <t>(−)-Sinigrin hydrate</t>
  </si>
  <si>
    <t>85440-100MG</t>
  </si>
  <si>
    <t>(-)-TETRAMISOLE HYDROCHLORIDE</t>
  </si>
  <si>
    <t>L9756-10G</t>
  </si>
  <si>
    <t>(+\-)-METHADONE-D3</t>
  </si>
  <si>
    <t>M-008-1ML</t>
  </si>
  <si>
    <t>(±)-Norepinephrine-D6 hydrochloride solution</t>
  </si>
  <si>
    <t>N-069-1ML</t>
  </si>
  <si>
    <t>(1,1''-BIS(DIPHENYLPHOSPHINO)FERROCENE)</t>
  </si>
  <si>
    <t>697230-1G</t>
  </si>
  <si>
    <t>(2-Hydroxyethyl)-β-cyclodextrin</t>
  </si>
  <si>
    <t>389137-10G</t>
  </si>
  <si>
    <t>(3-Acrylamidopropyl)trimethylammonium chloride solution</t>
  </si>
  <si>
    <t>448281-50ML</t>
  </si>
  <si>
    <t>(BROMOMETHYL)CYCLOHEXANE, 99%</t>
  </si>
  <si>
    <t>C106003-5G</t>
  </si>
  <si>
    <t>(METHYL SULFOXIDE)-D6, 99.9 ATOM % D</t>
  </si>
  <si>
    <t>296147-50G</t>
  </si>
  <si>
    <t>(R)(−)-α-Methylhistamine dihydrochloride</t>
  </si>
  <si>
    <t>H128-100MG</t>
  </si>
  <si>
    <t>(R)-MG132</t>
  </si>
  <si>
    <t>M8699-1MG</t>
  </si>
  <si>
    <t>(S)-(+)-CAMPTOTHECIN, &gt;=90% (HPLC)</t>
  </si>
  <si>
    <t>C9911-1G</t>
  </si>
  <si>
    <r>
      <t>[Gly</t>
    </r>
    <r>
      <rPr>
        <vertAlign val="superscript"/>
        <sz val="12"/>
        <color theme="1"/>
        <rFont val="Calibri"/>
        <family val="2"/>
        <charset val="238"/>
        <scheme val="minor"/>
      </rPr>
      <t>35</t>
    </r>
    <r>
      <rPr>
        <sz val="11"/>
        <color theme="1"/>
        <rFont val="Calibri"/>
        <family val="2"/>
        <scheme val="minor"/>
      </rPr>
      <t>]-Amyloid β 25-35</t>
    </r>
  </si>
  <si>
    <t>SCP0042-5MG</t>
  </si>
  <si>
    <t>[Val5]-Angiotensin II acetate salt hydrate</t>
  </si>
  <si>
    <t>A2900-5MG</t>
  </si>
  <si>
    <t>1-(2,3,4-TRIMETHOXYBENZYL)PIPERAZINE</t>
  </si>
  <si>
    <t>653322-25G</t>
  </si>
  <si>
    <t>1-(2-METHOXYPHENYL)PIPERAZINE</t>
  </si>
  <si>
    <t>270067-100G</t>
  </si>
  <si>
    <t>1,2-Diacyl-sn-glycero-3-phospho-L-serine</t>
  </si>
  <si>
    <t>P7769-5MG</t>
  </si>
  <si>
    <t>1,2-Propanediol</t>
  </si>
  <si>
    <t>16033-1L</t>
  </si>
  <si>
    <t>1,3,5-TRIAZINE-2,4,6-TRITHIOL TRISODIUM</t>
  </si>
  <si>
    <t>90625-250ML</t>
  </si>
  <si>
    <t>1,3-CYCLOHEXANEDIOL, 98%, MIXTURE</t>
  </si>
  <si>
    <t>C101109-10G</t>
  </si>
  <si>
    <t>1,4-DIBROMOBUTANE, 99%</t>
  </si>
  <si>
    <t>140805-500G</t>
  </si>
  <si>
    <t>1,4-Dioxane</t>
  </si>
  <si>
    <t>296309-1L</t>
  </si>
  <si>
    <t>1,4-DITHIO-DL-THREITOL</t>
  </si>
  <si>
    <t>43819-25G</t>
  </si>
  <si>
    <t>1,9-DIMETHYL-METHYLENE BLUE ZINC CHLORI</t>
  </si>
  <si>
    <t>341088-1G</t>
  </si>
  <si>
    <r>
      <t>10,11-Dihydro-5</t>
    </r>
    <r>
      <rPr>
        <i/>
        <sz val="12"/>
        <color theme="1"/>
        <rFont val="Calibri"/>
        <family val="2"/>
        <charset val="238"/>
        <scheme val="minor"/>
      </rPr>
      <t>H</t>
    </r>
    <r>
      <rPr>
        <sz val="11"/>
        <color theme="1"/>
        <rFont val="Calibri"/>
        <family val="2"/>
        <scheme val="minor"/>
      </rPr>
      <t>-dibenz[</t>
    </r>
    <r>
      <rPr>
        <i/>
        <sz val="12"/>
        <color theme="1"/>
        <rFont val="Calibri"/>
        <family val="2"/>
        <charset val="238"/>
        <scheme val="minor"/>
      </rPr>
      <t>b,f</t>
    </r>
    <r>
      <rPr>
        <sz val="11"/>
        <color theme="1"/>
        <rFont val="Calibri"/>
        <family val="2"/>
        <scheme val="minor"/>
      </rPr>
      <t>]azepine</t>
    </r>
  </si>
  <si>
    <t>I1308-25G</t>
  </si>
  <si>
    <t>10-BROMODECANOIC ACID, 95%</t>
  </si>
  <si>
    <t>541397-5G</t>
  </si>
  <si>
    <t>11-Plex Akt/mTOR Phospho MAG Bead Panel</t>
  </si>
  <si>
    <t>48-611MAG</t>
  </si>
  <si>
    <t>18:0 PC (DSPC)</t>
  </si>
  <si>
    <t>850365P-200MG</t>
  </si>
  <si>
    <t>1-Bis(4-fluorophenyl)methyl piperazine</t>
  </si>
  <si>
    <t>552402-5G</t>
  </si>
  <si>
    <t>1-BROMO-3-CHLOROPROPANE, FOR ISOLATION</t>
  </si>
  <si>
    <t>B9673-200ML</t>
  </si>
  <si>
    <t xml:space="preserve">1-Naftol </t>
  </si>
  <si>
    <t>1-NAPHTHOL, REAGENTPLUS TM, 99%</t>
  </si>
  <si>
    <t>N1000-10G</t>
  </si>
  <si>
    <t>1-Octanol ReagentPlus®, 99%</t>
  </si>
  <si>
    <t>112615-4L</t>
  </si>
  <si>
    <t>1-Octanol suitable for HPLC, ≥99%</t>
  </si>
  <si>
    <t>293245-1L</t>
  </si>
  <si>
    <t>1-Piperonylpiperazine</t>
  </si>
  <si>
    <t>224952-25G</t>
  </si>
  <si>
    <t>2-(2-CHLOROETHOXY)ETHANOL, 99%</t>
  </si>
  <si>
    <t>162965-250G</t>
  </si>
  <si>
    <t>2,2′-Azobis(2-methylpropionamidine) dihydrochloride</t>
  </si>
  <si>
    <t>440914-25G</t>
  </si>
  <si>
    <t>2,2-DI(4-TERT-OCTYLPHENYL)-1-PICRYL-HYDR</t>
  </si>
  <si>
    <t>257621-100MG</t>
  </si>
  <si>
    <t>2,2-Diphenyl-1-picrylhydrazyl</t>
  </si>
  <si>
    <t>D9132-1G</t>
  </si>
  <si>
    <t>D9132-5G</t>
  </si>
  <si>
    <t>2,4,6-Trimethylpyridine</t>
  </si>
  <si>
    <t>27690-100ML</t>
  </si>
  <si>
    <t>2,4-DIMETHOXYPHENYL ISOCYANATE, 97%</t>
  </si>
  <si>
    <t>251887-1G</t>
  </si>
  <si>
    <t>2,5-DICHLOROANILINE, 99%</t>
  </si>
  <si>
    <t>102024-50G</t>
  </si>
  <si>
    <t>2,5-Dimethylbenzenethiol</t>
  </si>
  <si>
    <t>275468-5G</t>
  </si>
  <si>
    <t>2',7'-DICHLOROFLUORESCEIN</t>
  </si>
  <si>
    <t>35845-1G</t>
  </si>
  <si>
    <t>2′,7′-Dichlorofluorescin diacetate</t>
  </si>
  <si>
    <t>D6883-50MG</t>
  </si>
  <si>
    <t>200 MM ALA-GLN SOLUTION, BIOTECHNOLOGY</t>
  </si>
  <si>
    <t>G8541-100ML</t>
  </si>
  <si>
    <t>2-Acetylfluorene</t>
  </si>
  <si>
    <t>A16203-25G</t>
  </si>
  <si>
    <t>2-Acrylamido-2-methyl-1-propanesulfonic acid sodium salt solution</t>
  </si>
  <si>
    <t>655821-250ML</t>
  </si>
  <si>
    <t>2-AMINO-3-HYDROXYPYRIDINE, 98%</t>
  </si>
  <si>
    <t>122513-25G</t>
  </si>
  <si>
    <t>2-AMINO-4-CHLORO-6-NITROPHENOL, 97%</t>
  </si>
  <si>
    <t>530387-5G</t>
  </si>
  <si>
    <t>2-AMINOACRIDONE BIOREAGENT</t>
  </si>
  <si>
    <t>06627-100MG</t>
  </si>
  <si>
    <t>2-AMINOANTHRACENE, 96%</t>
  </si>
  <si>
    <t>A38800-1G</t>
  </si>
  <si>
    <t>2-Benzyl-4-chlorophenol</t>
  </si>
  <si>
    <t>548618-25G</t>
  </si>
  <si>
    <t>2-BROMO-3-CHLOROPYRIDINE, 97%</t>
  </si>
  <si>
    <t>725188-5G</t>
  </si>
  <si>
    <t>2-Bromo-4′-methylacetophenone</t>
  </si>
  <si>
    <t>159530-100G</t>
  </si>
  <si>
    <r>
      <t>2-Chloro-</t>
    </r>
    <r>
      <rPr>
        <i/>
        <sz val="12"/>
        <color theme="1"/>
        <rFont val="Calibri"/>
        <family val="2"/>
        <charset val="238"/>
        <scheme val="minor"/>
      </rPr>
      <t>N</t>
    </r>
    <r>
      <rPr>
        <sz val="11"/>
        <color theme="1"/>
        <rFont val="Calibri"/>
        <family val="2"/>
        <scheme val="minor"/>
      </rPr>
      <t>,</t>
    </r>
    <r>
      <rPr>
        <i/>
        <sz val="12"/>
        <color theme="1"/>
        <rFont val="Calibri"/>
        <family val="2"/>
        <charset val="238"/>
        <scheme val="minor"/>
      </rPr>
      <t>N</t>
    </r>
    <r>
      <rPr>
        <sz val="11"/>
        <color theme="1"/>
        <rFont val="Calibri"/>
        <family val="2"/>
        <scheme val="minor"/>
      </rPr>
      <t>-diethylacetamide</t>
    </r>
  </si>
  <si>
    <t>250996-25G</t>
  </si>
  <si>
    <t>2-FLUORO-5-(TRIFLUOROMETHYL)PHENYL</t>
  </si>
  <si>
    <t>472190-2G</t>
  </si>
  <si>
    <t>2-Hydroxy-5-methylbenzophenone</t>
  </si>
  <si>
    <t>H38608-5G</t>
  </si>
  <si>
    <t>2-METHYLPYRROLIDINE, 96%</t>
  </si>
  <si>
    <t>478059-10G</t>
  </si>
  <si>
    <t>2-Metylotetrahydrofuran</t>
  </si>
  <si>
    <t>2-Phenoxyethylamine</t>
  </si>
  <si>
    <t>448400-1G</t>
  </si>
  <si>
    <t>2-Phenylphenol</t>
  </si>
  <si>
    <t>P28263-500G</t>
  </si>
  <si>
    <t xml:space="preserve">2-Phospho-L-ascorbic acid trisodium salt </t>
  </si>
  <si>
    <t>49752-10G</t>
  </si>
  <si>
    <t>2-Plex Phospho/Total CREB Mag Kit</t>
  </si>
  <si>
    <t>48-628MAG</t>
  </si>
  <si>
    <t>2-Plex Phospho/Total mTOR MAG Kit</t>
  </si>
  <si>
    <t>48-625MAG</t>
  </si>
  <si>
    <t>2-Plex Total/Phosph ERK MAG Kit</t>
  </si>
  <si>
    <t>48-619MAG</t>
  </si>
  <si>
    <t>2-PROPANOL  FOR ANALYSIS EMSURE®</t>
  </si>
  <si>
    <t>2-Propanol czystość gradientowa</t>
  </si>
  <si>
    <t>2-Propanol hypergrade for LC</t>
  </si>
  <si>
    <t>2-Propanol, BioReagent, for molecular biology, ≥99.5%</t>
  </si>
  <si>
    <t>I9516-1L</t>
  </si>
  <si>
    <t>2-THIOBARBITURIC ACID, &gt;= 98%</t>
  </si>
  <si>
    <t>T5500-25G</t>
  </si>
  <si>
    <t>3,3',5-TRIIODO-L-THYRONINE SODIUM SALT</t>
  </si>
  <si>
    <t>T6397-100MG</t>
  </si>
  <si>
    <r>
      <t xml:space="preserve">3,4-(Methylenedioxy)cinnamic acid, predominantly </t>
    </r>
    <r>
      <rPr>
        <i/>
        <sz val="12"/>
        <color theme="1"/>
        <rFont val="Calibri"/>
        <family val="2"/>
        <charset val="238"/>
        <scheme val="minor"/>
      </rPr>
      <t>trans</t>
    </r>
  </si>
  <si>
    <t>146242-5G</t>
  </si>
  <si>
    <t>3,4-(METHYLENEDIOXY)PHENYL ISOCYANATE</t>
  </si>
  <si>
    <t>511978-5G</t>
  </si>
  <si>
    <t>3,4-DIAMINOTOLUENE, 97%</t>
  </si>
  <si>
    <t>D26024-100G</t>
  </si>
  <si>
    <t>3,4-DICHLOROPHENYL ISOCYANATE, 97%</t>
  </si>
  <si>
    <t>245607-10G</t>
  </si>
  <si>
    <t>3,4-DIHYDRO-2H-PYRAN, 97%</t>
  </si>
  <si>
    <t>D106208-500ML</t>
  </si>
  <si>
    <t>3,4-DIMETHOXYPHENYL ISOCYANATE, 98%</t>
  </si>
  <si>
    <t>511919-5G</t>
  </si>
  <si>
    <t>3-CHLORO-1,2-PROPANEDIOL, 98%</t>
  </si>
  <si>
    <t>107271-500ML</t>
  </si>
  <si>
    <t>3-FLUOROBENZALDEHYDE, 97%</t>
  </si>
  <si>
    <t>F5005-10G</t>
  </si>
  <si>
    <t>3-ISOBUTYL-1-METHYLXANTHINE</t>
  </si>
  <si>
    <t>I5879-100MG</t>
  </si>
  <si>
    <t>I5879-250MG</t>
  </si>
  <si>
    <t>3-Isobutyl-1-methylxanthine</t>
  </si>
  <si>
    <t>I5879-1G</t>
  </si>
  <si>
    <t>3T3 L1MOUSE EMBRYO NOT CONTACT INHIBITED</t>
  </si>
  <si>
    <t>86052701-1VL</t>
  </si>
  <si>
    <t>4-(2-AMINOETHYL)BENZENESULFONYL FLUORIDE</t>
  </si>
  <si>
    <t>A8456-25MG</t>
  </si>
  <si>
    <t>4-(Trifluoromethyl)benzenesulfonyl chloride</t>
  </si>
  <si>
    <t>565849-1G</t>
  </si>
  <si>
    <t>4,4-Dimethoxy-2-butanone</t>
  </si>
  <si>
    <t>380067-100ML</t>
  </si>
  <si>
    <t>4′-Aminoacetophenone</t>
  </si>
  <si>
    <t>A38002-25G</t>
  </si>
  <si>
    <t>4′-Bromobenzo-15-crown-5</t>
  </si>
  <si>
    <t>16303-1L-R</t>
  </si>
  <si>
    <t>4-Aminophenol</t>
  </si>
  <si>
    <t>A71328-100G</t>
  </si>
  <si>
    <t>4-Bromophenethyl alcohol</t>
  </si>
  <si>
    <t>183431-1G</t>
  </si>
  <si>
    <t>4-Bromopiperidine hydrobromide</t>
  </si>
  <si>
    <t>422320-1G</t>
  </si>
  <si>
    <t>4-CHLOROPHENYL ISOCYANATE, 98%</t>
  </si>
  <si>
    <t>152277-5G</t>
  </si>
  <si>
    <t>4-Cumylphenol</t>
  </si>
  <si>
    <t>C87800-100G</t>
  </si>
  <si>
    <t>4-CYANOPHENYL ISOCYANATE, 97%</t>
  </si>
  <si>
    <t>493783-2G</t>
  </si>
  <si>
    <t>4-DIMETHYLAMINOANTIPYRINE, REACTIVE</t>
  </si>
  <si>
    <t>D8015-25G</t>
  </si>
  <si>
    <t>4-Ethylphenol</t>
  </si>
  <si>
    <t>04700-250G</t>
  </si>
  <si>
    <t>4'-FLUOROACETOPHENONE, 99%</t>
  </si>
  <si>
    <t>F3207-25G</t>
  </si>
  <si>
    <t>4-FLUOROBENZALDEHYDE, 98%</t>
  </si>
  <si>
    <t>128376-50G</t>
  </si>
  <si>
    <t>4-Fluorobenzoylacetonitrile</t>
  </si>
  <si>
    <t>681822-1G</t>
  </si>
  <si>
    <t>4-HYDROXYBENZYLAMINE</t>
  </si>
  <si>
    <t>776505-25G</t>
  </si>
  <si>
    <t>4-METHOXYPHENETHYLAMINE, 98+%</t>
  </si>
  <si>
    <t>187305-25G</t>
  </si>
  <si>
    <t>4-PYRIDINYLBORONIC ACID, 90%</t>
  </si>
  <si>
    <t>634492-5G</t>
  </si>
  <si>
    <t>5,5′-Dithiobis(2-nitrobenzoic acid)</t>
  </si>
  <si>
    <t>D8130-5G</t>
  </si>
  <si>
    <t>5,6,7,8-Tetrahydro-1-naphthol</t>
  </si>
  <si>
    <t>T13404-10G</t>
  </si>
  <si>
    <t>5,6,7,8-Tetrahydro-2-naphthol</t>
  </si>
  <si>
    <t>180459-10G</t>
  </si>
  <si>
    <t>5-AMINO-1H-ISOINDOLE-1,3(2H)-DIO-</t>
  </si>
  <si>
    <t>CDS000148-250MG</t>
  </si>
  <si>
    <t>5-Amino-2-methylpyridine</t>
  </si>
  <si>
    <t>662704-1G</t>
  </si>
  <si>
    <t>5-BROMO-2-FLUOROBENZOTRIFLUORIDE, 97%</t>
  </si>
  <si>
    <t>549096-5G</t>
  </si>
  <si>
    <t>5-BROMO-3-PYRIDINECARBOXALDEHYDE, 97%</t>
  </si>
  <si>
    <t>644102-5G</t>
  </si>
  <si>
    <t>5-BROMOSALICYCLIC ACID, TECH 90%</t>
  </si>
  <si>
    <t>461814-25G</t>
  </si>
  <si>
    <t>5-HEXYN-1-OL, 96%</t>
  </si>
  <si>
    <t>302015-5G</t>
  </si>
  <si>
    <t>5-SULFOSALICYLIC ACID DIHYDRATE, REAGENT</t>
  </si>
  <si>
    <t>S2130-100G</t>
  </si>
  <si>
    <t>6-Acetyl-1,1,2,4,4,7-hexamethyltetralin</t>
  </si>
  <si>
    <t>54730-100MG</t>
  </si>
  <si>
    <t>6-HYDROXYDOPAMINE HYDROCHLORIDE, &gt;= 97%</t>
  </si>
  <si>
    <t>H4381-100MG</t>
  </si>
  <si>
    <t>8-Bromooctanoic acid</t>
  </si>
  <si>
    <t>257583-1G</t>
  </si>
  <si>
    <t xml:space="preserve">9,10-Phenanthrenequinone </t>
  </si>
  <si>
    <t>156507-5G</t>
  </si>
  <si>
    <t>9-Bromofluorene</t>
  </si>
  <si>
    <t>B66604-25G</t>
  </si>
  <si>
    <t>9-Plex Multi-Pathway MAG Panel</t>
  </si>
  <si>
    <t>48-680MAG</t>
  </si>
  <si>
    <t>9-Plex Multi-Pathway Total Kit</t>
  </si>
  <si>
    <t>48-681MAG</t>
  </si>
  <si>
    <t>A-967079</t>
  </si>
  <si>
    <t>SML0085-25MG</t>
  </si>
  <si>
    <t>ACETAMINOPHEN</t>
  </si>
  <si>
    <t>PHR1005-1G</t>
  </si>
  <si>
    <t>ACETIC ACIDGLACIAL, REAGENTPLUS 99%</t>
  </si>
  <si>
    <t>A6283-1L</t>
  </si>
  <si>
    <t>Acetone</t>
  </si>
  <si>
    <t>ACETONE PURISS. P.A., ACS REAGENT, REAG.</t>
  </si>
  <si>
    <t>32201-2.5L-M</t>
  </si>
  <si>
    <t>ACETONE-D6, 99.9 ATOM % D</t>
  </si>
  <si>
    <t>151793-50G</t>
  </si>
  <si>
    <t>ACETONITRILE HYPERGRADE FOR LIQUID CHROMATOGRAPHY</t>
  </si>
  <si>
    <t>Acetonitryl czystość hyper d 1 L</t>
  </si>
  <si>
    <t>Acetylcholine chloride</t>
  </si>
  <si>
    <t>A6625-25G</t>
  </si>
  <si>
    <t>Acetylcholinesterase human</t>
  </si>
  <si>
    <t>C1682-.1MG</t>
  </si>
  <si>
    <t>ACETYLSALICYLIC ACID, &gt;=99.0%</t>
  </si>
  <si>
    <t>A5376-100G</t>
  </si>
  <si>
    <t>A5376-250G</t>
  </si>
  <si>
    <t>ACRIDINE ORANGE HYDROCHLORIDE HYDRATE, &gt;</t>
  </si>
  <si>
    <t>318337-250MG</t>
  </si>
  <si>
    <t>ACRYLOYL CHLORIDE, 97.0%</t>
  </si>
  <si>
    <t>549797-5G</t>
  </si>
  <si>
    <t>ACTIVATED CHARCOAL, POWDER</t>
  </si>
  <si>
    <t>05105-250G</t>
  </si>
  <si>
    <t>Adenine</t>
  </si>
  <si>
    <t>A8626-25G</t>
  </si>
  <si>
    <t>ADENOSINE 5'-TRIPHOSPHATE, DISODIUM SALT</t>
  </si>
  <si>
    <t>A26209-1G</t>
  </si>
  <si>
    <t>Agar</t>
  </si>
  <si>
    <t>A1296-100G</t>
  </si>
  <si>
    <t>AGMATINE SULFATE</t>
  </si>
  <si>
    <t>A7127-1G</t>
  </si>
  <si>
    <r>
      <t xml:space="preserve">Alamethicin from </t>
    </r>
    <r>
      <rPr>
        <i/>
        <sz val="12"/>
        <color theme="1"/>
        <rFont val="Calibri"/>
        <family val="2"/>
        <charset val="238"/>
        <scheme val="minor"/>
      </rPr>
      <t>Trichoderma viride</t>
    </r>
  </si>
  <si>
    <t>A4665-5MG</t>
  </si>
  <si>
    <t>ALBUMIN CHICKEN EGG GRADE V</t>
  </si>
  <si>
    <t>A5503-5G</t>
  </si>
  <si>
    <t>ALBUMIN FROM HUMAN SERUM</t>
  </si>
  <si>
    <t>A3782-1G</t>
  </si>
  <si>
    <t>ALBUTEROL SULFATE</t>
  </si>
  <si>
    <t>PHR1053-1G</t>
  </si>
  <si>
    <t>Alcian blue solution</t>
  </si>
  <si>
    <t>Alizarin-Red Staining Solution</t>
  </si>
  <si>
    <t>TMS-008-C</t>
  </si>
  <si>
    <t>ALPHA,ALPHA,ALPHA-TRIFLUORO-P-TOLUIC ACI</t>
  </si>
  <si>
    <t>196894-5G</t>
  </si>
  <si>
    <t>ALPHA-BROMO-2,6-DIFLUOROTOLUENE, 97%</t>
  </si>
  <si>
    <t>264431-5G</t>
  </si>
  <si>
    <t>ALUMINUM HYDROXIDE, REAGENT GRADE</t>
  </si>
  <si>
    <t>239186-25G</t>
  </si>
  <si>
    <t>AMBERLYST 15 ION-EXCHANGE RESIN</t>
  </si>
  <si>
    <t>216380-25G</t>
  </si>
  <si>
    <t>AMERSHAM ECL RAINBOW MARKER</t>
  </si>
  <si>
    <t>GERPN800E</t>
  </si>
  <si>
    <t>AMIODARONE HCL</t>
  </si>
  <si>
    <t>A-060-1ML</t>
  </si>
  <si>
    <t>AMMONIUM CHLORIDE, ACS REAGENT, &gt;=99.5%</t>
  </si>
  <si>
    <t>213330-25G</t>
  </si>
  <si>
    <t>AMMONIUM HYDROGENPHOSPHATE, 98+%, A.C.S</t>
  </si>
  <si>
    <t>215996-100G</t>
  </si>
  <si>
    <t>AMMONIUM PERSULFATE, FOR MOLECULAR BIOLOGY</t>
  </si>
  <si>
    <t>A3678-25G</t>
  </si>
  <si>
    <t>AMPICILLIN SODIUM SALT</t>
  </si>
  <si>
    <t>A9518-5G</t>
  </si>
  <si>
    <t>AMTB hydrate</t>
  </si>
  <si>
    <t>SML0103-25MG</t>
  </si>
  <si>
    <t>Amyloid β 1-42 rat</t>
  </si>
  <si>
    <t>SCP0038-1MG</t>
  </si>
  <si>
    <t>Amyloid β-Protein Fragment 25-35</t>
  </si>
  <si>
    <t>A4559-1MG</t>
  </si>
  <si>
    <t>ANNEXIN V-CY3 APOPTOSIS DETECTION KIT</t>
  </si>
  <si>
    <t>APOAC-1KT</t>
  </si>
  <si>
    <t>ANTHRAQUINONE, 97%</t>
  </si>
  <si>
    <t>A90004-250G</t>
  </si>
  <si>
    <t>ANTIBIOTIC ANTIMYCOTIC SOLUTION (100X)</t>
  </si>
  <si>
    <t>A5955-100ML</t>
  </si>
  <si>
    <t>ANTI-BOVINE SERUM ALBUMIN</t>
  </si>
  <si>
    <t>B1520-2ML</t>
  </si>
  <si>
    <t>ANTI-CD44</t>
  </si>
  <si>
    <t>HPA005785-100UL</t>
  </si>
  <si>
    <t>Anti-CLYBL antibody produced in rabbit</t>
  </si>
  <si>
    <t>HPA040691-25UL</t>
  </si>
  <si>
    <t>Anti-FBXL10</t>
  </si>
  <si>
    <t>SAB2108755-100UL</t>
  </si>
  <si>
    <t>ANTIMONY(V) CHLORIDE, 99%</t>
  </si>
  <si>
    <t>215171-50G</t>
  </si>
  <si>
    <t>Anti-Mouse Serum antibody produced in rabbit</t>
  </si>
  <si>
    <t>M5774-2ML</t>
  </si>
  <si>
    <t>Anti-MUT antibody produced in rabbit</t>
  </si>
  <si>
    <t>HPA035971-25UL</t>
  </si>
  <si>
    <t>Anti-MYO10 antibody produced in rabbit</t>
  </si>
  <si>
    <t>HPA024223-25UL</t>
  </si>
  <si>
    <t>Anti-Myosin IIA, non muscle antibody produced in rabbit</t>
  </si>
  <si>
    <t>M8064-25UL</t>
  </si>
  <si>
    <r>
      <t>Anti-PGAM5 Antibody, clone 2J4 ZooMAb</t>
    </r>
    <r>
      <rPr>
        <vertAlign val="superscript"/>
        <sz val="12"/>
        <color theme="1"/>
        <rFont val="Calibri"/>
        <family val="2"/>
        <charset val="238"/>
        <scheme val="minor"/>
      </rPr>
      <t>®</t>
    </r>
    <r>
      <rPr>
        <sz val="11"/>
        <color theme="1"/>
        <rFont val="Calibri"/>
        <family val="2"/>
        <scheme val="minor"/>
      </rPr>
      <t xml:space="preserve"> Rabbit Monoclonal</t>
    </r>
  </si>
  <si>
    <t>ZRB1055-25UL</t>
  </si>
  <si>
    <t>Antithrombin III, Human Plasma - CAS 90170-80-2 - Calbiochem</t>
  </si>
  <si>
    <t>169756-1MG</t>
  </si>
  <si>
    <t>ANTI-TRIM37</t>
  </si>
  <si>
    <t>HPA021911-100UL</t>
  </si>
  <si>
    <t>Anti-VANGL2 Antibody, clone 2G4</t>
  </si>
  <si>
    <t>MABN750</t>
  </si>
  <si>
    <t>Apocynin 1PC X 1GM</t>
  </si>
  <si>
    <t>178385-1GM</t>
  </si>
  <si>
    <t>Apyrase from potato</t>
  </si>
  <si>
    <t>A6237-100UN</t>
  </si>
  <si>
    <t>ARBUTIN</t>
  </si>
  <si>
    <t>A4256-10G</t>
  </si>
  <si>
    <t>ARSENIC(III) OXIDE, REAGENTPLUS TM, 99</t>
  </si>
  <si>
    <t>A1010-100G</t>
  </si>
  <si>
    <t>Astaxanthin</t>
  </si>
  <si>
    <t>SML0982-50MG</t>
  </si>
  <si>
    <t>Autophagy Assay Kit</t>
  </si>
  <si>
    <t>MAK138-1KT</t>
  </si>
  <si>
    <t>Autophagy Inducer, STF-62247 - CAS 315702-99-9 - Calbiochem</t>
  </si>
  <si>
    <t>189497-10MG</t>
  </si>
  <si>
    <t>Autophagy Inhibitor, 3-MA - CAS 5142-23-4 - Calbiochem</t>
  </si>
  <si>
    <t>189490-50MG</t>
  </si>
  <si>
    <t>Azithromycin</t>
  </si>
  <si>
    <t>PHR1088-1G</t>
  </si>
  <si>
    <t>Azodikarboksylan diizopropyl 50 ML</t>
  </si>
  <si>
    <t>AZOXYMETHANE</t>
  </si>
  <si>
    <t>A5486-25MG</t>
  </si>
  <si>
    <t>BCA Protein Assay Kit 1SET</t>
  </si>
  <si>
    <t>71285-3</t>
  </si>
  <si>
    <t>BCS-USA</t>
  </si>
  <si>
    <t>12133C-100ML</t>
  </si>
  <si>
    <t>BENZONITRILE, REAGENTPLUS,  99%</t>
  </si>
  <si>
    <t>B8959-100ML</t>
  </si>
  <si>
    <t>Benzonitrile-d5</t>
  </si>
  <si>
    <t>491896-1G</t>
  </si>
  <si>
    <t>Benzoylacetonitrile</t>
  </si>
  <si>
    <t>272728-5G</t>
  </si>
  <si>
    <t>Betulin</t>
  </si>
  <si>
    <t>B9757-1G</t>
  </si>
  <si>
    <t>Betulinic acid</t>
  </si>
  <si>
    <t>B8936-5MG</t>
  </si>
  <si>
    <t>BICINCHONINIC ACID PROTEIN DETERMINATION</t>
  </si>
  <si>
    <t>BCA1-1KT</t>
  </si>
  <si>
    <t xml:space="preserve">Biochanin A </t>
  </si>
  <si>
    <t>92142-50MG</t>
  </si>
  <si>
    <t>BIS(1,3-DIBUTYLBARBITURIC ACID) TRIMETH</t>
  </si>
  <si>
    <t>D8189-25MG</t>
  </si>
  <si>
    <t>bisBenzimide H 33342 trihydrochloride</t>
  </si>
  <si>
    <t>B2261-25MG</t>
  </si>
  <si>
    <t>BM CHEM-LUM. WB-KIT (MOUSE/RABBIT)</t>
  </si>
  <si>
    <t>Bone Morphogenetic Protein 2 human</t>
  </si>
  <si>
    <t>B3555-10UG</t>
  </si>
  <si>
    <t>BORON TRIFLUORIDE-METHANOL</t>
  </si>
  <si>
    <t>B1252-250ML</t>
  </si>
  <si>
    <t>BOVINE PITUITARY EXTR 10X15MG</t>
  </si>
  <si>
    <t>02-104</t>
  </si>
  <si>
    <t>BOVINE SERUM ALBUMIN, COLD ETHANOL</t>
  </si>
  <si>
    <t>A4503-10G</t>
  </si>
  <si>
    <t>BOVINE SERUM ALBUMIN, HEAT SHOCK FRACT</t>
  </si>
  <si>
    <t>A7906-10G</t>
  </si>
  <si>
    <t>A7906-50G</t>
  </si>
  <si>
    <t>A7906-100G</t>
  </si>
  <si>
    <t>A7030-100G</t>
  </si>
  <si>
    <t>BOVINE SERUM ALBUMIN, LYOPHILIZED POWDE</t>
  </si>
  <si>
    <t>A4378-5G</t>
  </si>
  <si>
    <t>BOVINE SERUM ALBUMIN, LYOPHILIZED POWDER</t>
  </si>
  <si>
    <t>A2153-10G</t>
  </si>
  <si>
    <t>Bovine Serum, Adult</t>
  </si>
  <si>
    <t>B9433-500ML</t>
  </si>
  <si>
    <t>BRANCHED CHAIN AMINO ACID KIT</t>
  </si>
  <si>
    <t>MAK003-1KT</t>
  </si>
  <si>
    <t>BROMOACETIC ACID, 97%</t>
  </si>
  <si>
    <t>B56307-100G</t>
  </si>
  <si>
    <t>BROMOBIMANE</t>
  </si>
  <si>
    <t>B4380-100MG</t>
  </si>
  <si>
    <t>Bromooctan etylu do syntezy 250 ML</t>
  </si>
  <si>
    <t>BROMOPHENOL BLUE, SODIUM SALT</t>
  </si>
  <si>
    <t>114405-50G</t>
  </si>
  <si>
    <t>BROMPERIDOL</t>
  </si>
  <si>
    <t>B1152000</t>
  </si>
  <si>
    <t>BROMPHENOL BLUE SULTONE FORM</t>
  </si>
  <si>
    <t>B0126-25G</t>
  </si>
  <si>
    <t>BUFFER TABLETS PH 6.4 FOR PREPARING BUFFER</t>
  </si>
  <si>
    <t>BUSPIRONE HYDROCHLORIDE</t>
  </si>
  <si>
    <t>B7148-1G</t>
  </si>
  <si>
    <t>C2C12  MOUSE C3H MUSCLE MYOBLAST</t>
  </si>
  <si>
    <t>91031101-1VL</t>
  </si>
  <si>
    <t>CAERULEIN, &gt;=95% (HPLC)</t>
  </si>
  <si>
    <t>C9026-1MG</t>
  </si>
  <si>
    <t>CALCIUM CHLORIDE ANHYDROUS</t>
  </si>
  <si>
    <t>C1016-500G</t>
  </si>
  <si>
    <t>Calcium chloride dihydrate</t>
  </si>
  <si>
    <t>223506-25G</t>
  </si>
  <si>
    <t>CANNABIDIOL</t>
  </si>
  <si>
    <t>C-045-1ML</t>
  </si>
  <si>
    <t>CANNABINOL</t>
  </si>
  <si>
    <t>C-046-1ML</t>
  </si>
  <si>
    <t>Carprofen</t>
  </si>
  <si>
    <t>PHR1452-1G</t>
  </si>
  <si>
    <t>Casein Hydrolysate</t>
  </si>
  <si>
    <t>22090-100G</t>
  </si>
  <si>
    <t>Caspase 3 Assay Kit, Fluorimetric</t>
  </si>
  <si>
    <t>CASP3F-1KT</t>
  </si>
  <si>
    <r>
      <t>Cathinone-D</t>
    </r>
    <r>
      <rPr>
        <vertAlign val="subscript"/>
        <sz val="12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scheme val="minor"/>
      </rPr>
      <t xml:space="preserve"> hydrochloride solution</t>
    </r>
  </si>
  <si>
    <t>C-155-1ML</t>
  </si>
  <si>
    <t>Cefepime hydrochloride</t>
  </si>
  <si>
    <t>PHR1763-1G</t>
  </si>
  <si>
    <t>CEFUROXIME AXETIL</t>
  </si>
  <si>
    <t>1098220-350MG</t>
  </si>
  <si>
    <t>Cefuroxime sodium salt</t>
  </si>
  <si>
    <t>C4417-1G</t>
  </si>
  <si>
    <t>CELECOXIB</t>
  </si>
  <si>
    <t>PHR1683-1G</t>
  </si>
  <si>
    <r>
      <t>Cell Death Detection ELISA</t>
    </r>
    <r>
      <rPr>
        <vertAlign val="superscript"/>
        <sz val="12"/>
        <color theme="1"/>
        <rFont val="Calibri"/>
        <family val="2"/>
        <charset val="238"/>
        <scheme val="minor"/>
      </rPr>
      <t>PLUS</t>
    </r>
  </si>
  <si>
    <r>
      <t>CelLytic</t>
    </r>
    <r>
      <rPr>
        <vertAlign val="superscript"/>
        <sz val="12"/>
        <color theme="1"/>
        <rFont val="Calibri"/>
        <family val="2"/>
        <charset val="238"/>
        <scheme val="minor"/>
      </rPr>
      <t>™</t>
    </r>
    <r>
      <rPr>
        <sz val="11"/>
        <color theme="1"/>
        <rFont val="Calibri"/>
        <family val="2"/>
        <scheme val="minor"/>
      </rPr>
      <t xml:space="preserve"> MT Cell Lysis Reagent</t>
    </r>
  </si>
  <si>
    <t>C3228-50ML</t>
  </si>
  <si>
    <t>Cerium(III) chloride</t>
  </si>
  <si>
    <t>429406-5G</t>
  </si>
  <si>
    <t>Cerium(IV) oxide</t>
  </si>
  <si>
    <t>544841-5G</t>
  </si>
  <si>
    <t>Cesium carbonate</t>
  </si>
  <si>
    <t>441902-100G</t>
  </si>
  <si>
    <t>Chikusetsusaponin IVa</t>
  </si>
  <si>
    <t>PHL84205-10MG</t>
  </si>
  <si>
    <t>Chitosan</t>
  </si>
  <si>
    <t>448869-50G</t>
  </si>
  <si>
    <t>CHITOSAN FROM FROM CRAB SHELLS</t>
  </si>
  <si>
    <t>48165-100G</t>
  </si>
  <si>
    <t>CHLORAMBUCIL</t>
  </si>
  <si>
    <t>C0253-1G</t>
  </si>
  <si>
    <t>Chlorek tionylu</t>
  </si>
  <si>
    <t>CHLOROFORM PURISS. P.A., REAG. ISO</t>
  </si>
  <si>
    <t>32211-2.5L-M</t>
  </si>
  <si>
    <t>CHLOROFORM, CONTAINS AMYLENES AS STABAL</t>
  </si>
  <si>
    <t>472476-500ML</t>
  </si>
  <si>
    <t>CHLOROFORM, FOR HPLC, &gt;=99.8%</t>
  </si>
  <si>
    <t>366927-100ML</t>
  </si>
  <si>
    <t>Chloroform-d</t>
  </si>
  <si>
    <t>151823-100G</t>
  </si>
  <si>
    <t>CHLOROFORM-D, &gt;=99.8 ATOM % D, CONTA</t>
  </si>
  <si>
    <t>416754-100G</t>
  </si>
  <si>
    <t>Chloromethyl chloroformate</t>
  </si>
  <si>
    <t>23181-10ML</t>
  </si>
  <si>
    <t>CHLOROPROMAZINE HYDROCHLORIDE VETRANAL,</t>
  </si>
  <si>
    <t>31679-250MG</t>
  </si>
  <si>
    <t>CHONDROITIN SULFATE SODIUM SALT FROM SH</t>
  </si>
  <si>
    <t>C4384-1G</t>
  </si>
  <si>
    <t>Cinnamic acid</t>
  </si>
  <si>
    <t>1133933-100MG</t>
  </si>
  <si>
    <t>CIPROFLOXACIN</t>
  </si>
  <si>
    <t>17850-5G-F</t>
  </si>
  <si>
    <t>Ciprofloxacin HCl</t>
  </si>
  <si>
    <t>PHR1044-1G</t>
  </si>
  <si>
    <t>CIS-11-VACCENIC METHYL ESTER,1x1ML,10MG</t>
  </si>
  <si>
    <t>CRM46904</t>
  </si>
  <si>
    <t>CITALOPRAM HYDROBROMIDE</t>
  </si>
  <si>
    <t>PHR1640-1G</t>
  </si>
  <si>
    <t>CITRIC ACID, 99.5+%, A.C.S. REAGENT</t>
  </si>
  <si>
    <t>251275-500G</t>
  </si>
  <si>
    <t>CLONIDINE HYDROCHLORIDE</t>
  </si>
  <si>
    <t>C7897-100MG</t>
  </si>
  <si>
    <t>Clozapine</t>
  </si>
  <si>
    <t>C6305-25MG</t>
  </si>
  <si>
    <r>
      <t>Cocaine-D</t>
    </r>
    <r>
      <rPr>
        <vertAlign val="subscript"/>
        <sz val="12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scheme val="minor"/>
      </rPr>
      <t xml:space="preserve"> solution</t>
    </r>
  </si>
  <si>
    <t>C-004-1ML</t>
  </si>
  <si>
    <t>Collagen from calf skin</t>
  </si>
  <si>
    <t>C9791-100MG</t>
  </si>
  <si>
    <t>Collagen from chicken sternal cartilage</t>
  </si>
  <si>
    <t>C9301-100MG</t>
  </si>
  <si>
    <t>Collagen from human placenta</t>
  </si>
  <si>
    <t>C5533-5MG</t>
  </si>
  <si>
    <t>Collagen, Type I solution from rat tail</t>
  </si>
  <si>
    <t>C3867-1VL</t>
  </si>
  <si>
    <r>
      <t xml:space="preserve">Collagenase from </t>
    </r>
    <r>
      <rPr>
        <i/>
        <sz val="12"/>
        <color theme="1"/>
        <rFont val="Calibri"/>
        <family val="2"/>
        <charset val="238"/>
        <scheme val="minor"/>
      </rPr>
      <t>Clostridium histolyticum</t>
    </r>
  </si>
  <si>
    <t>C6885-100MG</t>
  </si>
  <si>
    <t>Collagenase from Clostridium histolyticum, for general use, Type I, 0.25-1.0 FALGPA units/mg solid, ≥125 CDU/mg solid</t>
  </si>
  <si>
    <t>C0130-100MG</t>
  </si>
  <si>
    <t>C0130-500MG</t>
  </si>
  <si>
    <t>CONCANAVALIN A TYPE IV</t>
  </si>
  <si>
    <t>C2010-250MG</t>
  </si>
  <si>
    <t>CORM-3</t>
  </si>
  <si>
    <t>SML0496-50MG</t>
  </si>
  <si>
    <t>CORM-A1</t>
  </si>
  <si>
    <t>SML0315-50MG</t>
  </si>
  <si>
    <t>Corticosterone</t>
  </si>
  <si>
    <t>27840-500MG</t>
  </si>
  <si>
    <t>Cortisol solution</t>
  </si>
  <si>
    <t>C-106-1ML</t>
  </si>
  <si>
    <t>CREATINE ANHYDROUS</t>
  </si>
  <si>
    <t>C0780-10MG</t>
  </si>
  <si>
    <t>Creatinine</t>
  </si>
  <si>
    <t>PHR1462-1G</t>
  </si>
  <si>
    <t>CRYSTAL VIOLET</t>
  </si>
  <si>
    <t>C0775-100G</t>
  </si>
  <si>
    <t>CYCLOHEPTATRIENE, 95%</t>
  </si>
  <si>
    <t>C99205-100ML</t>
  </si>
  <si>
    <t>CYCLOPENTANONE, REAGENTPLUS, &gt;=99%</t>
  </si>
  <si>
    <t>C112402-100ML</t>
  </si>
  <si>
    <t>CYTOCHALASIN B FROM DRESCHSLERA DEMATIO</t>
  </si>
  <si>
    <t>C6762-5MG</t>
  </si>
  <si>
    <t>CYTOCHROME C FROM HORSE HEART</t>
  </si>
  <si>
    <t>C2506-50MG</t>
  </si>
  <si>
    <t>Cytotoxicity Detection Kit (LDH)</t>
  </si>
  <si>
    <r>
      <t>Cytotoxicity Detection Kit</t>
    </r>
    <r>
      <rPr>
        <vertAlign val="superscript"/>
        <sz val="12"/>
        <color theme="1"/>
        <rFont val="Calibri"/>
        <family val="2"/>
        <charset val="238"/>
        <scheme val="minor"/>
      </rPr>
      <t>PLUS</t>
    </r>
    <r>
      <rPr>
        <sz val="11"/>
        <color theme="1"/>
        <rFont val="Calibri"/>
        <family val="2"/>
        <scheme val="minor"/>
      </rPr>
      <t xml:space="preserve"> (LDH)</t>
    </r>
  </si>
  <si>
    <t xml:space="preserve">D-(+)-Glucose solution </t>
  </si>
  <si>
    <t>G8769-100ML</t>
  </si>
  <si>
    <t>DANSYLCADAVERINE SUITABLE FOR FLUORESCENS</t>
  </si>
  <si>
    <t>30432-100MG</t>
  </si>
  <si>
    <t>Daunorubicin hydrochloride</t>
  </si>
  <si>
    <t>30450-5MG</t>
  </si>
  <si>
    <t>DESIPRAMINE HYDROCHLORIDE</t>
  </si>
  <si>
    <t>D3900-1G</t>
  </si>
  <si>
    <t>DetachKit</t>
  </si>
  <si>
    <t>C-41200</t>
  </si>
  <si>
    <t>DEXAMETHASONE BIOREAGENT</t>
  </si>
  <si>
    <t>D4902-100MG</t>
  </si>
  <si>
    <t>Dexamethasone solution</t>
  </si>
  <si>
    <t>D-085-1ML</t>
  </si>
  <si>
    <t>Dexamethasone,≥98% (HPLC), powder</t>
  </si>
  <si>
    <t>D1756-25MG</t>
  </si>
  <si>
    <t>Dexpramipexole dihydrochloride</t>
  </si>
  <si>
    <t>SML0392-50MG</t>
  </si>
  <si>
    <t>DEXTRAN SULFATE SODIUM SALT</t>
  </si>
  <si>
    <t>42867-100G</t>
  </si>
  <si>
    <t>Dextrose</t>
  </si>
  <si>
    <t>D9434-250G</t>
  </si>
  <si>
    <t>D-GLUCOSE 6-PHOSPHATE FREE ACID</t>
  </si>
  <si>
    <t>G7772-500MG</t>
  </si>
  <si>
    <t>Dichloromethane</t>
  </si>
  <si>
    <t>D65100-2.5L</t>
  </si>
  <si>
    <t>DICHLOROMETHANE PURISS. P.A., ACS REAGEN</t>
  </si>
  <si>
    <t>32222-2.5L-M</t>
  </si>
  <si>
    <t>DICLOFENAC SODIUM</t>
  </si>
  <si>
    <t>D6899-10G</t>
  </si>
  <si>
    <t>Diethyl ether</t>
  </si>
  <si>
    <t>296082-1L</t>
  </si>
  <si>
    <t>DIETHYL ETHER CONTAINS BHT AS INHIBITOR,</t>
  </si>
  <si>
    <t>32203-2.5L-M</t>
  </si>
  <si>
    <t>Dietyloamina do syntezy 500 ML</t>
  </si>
  <si>
    <t xml:space="preserve">Difenyloamina </t>
  </si>
  <si>
    <t>DIHYDRONICOTINAMIDE ADENINE DINUCLEOTIDE</t>
  </si>
  <si>
    <t>DIISOPROPYL AZODICARBOXYLATE, 98%</t>
  </si>
  <si>
    <t>225541-5G</t>
  </si>
  <si>
    <t>Dimethyl Sulfoxide 1PC X 500ML</t>
  </si>
  <si>
    <t>317275-500ML</t>
  </si>
  <si>
    <t>DIMETHYL SULFOXIDE HYBRI-MAX STERILE</t>
  </si>
  <si>
    <t>D2650-5X5ML</t>
  </si>
  <si>
    <t>D2650-5X10ML</t>
  </si>
  <si>
    <t>DIMETHYL SULFOXIDE PLANT CELL CULTURE TE</t>
  </si>
  <si>
    <t>D4540-500ML</t>
  </si>
  <si>
    <t>DIMETHYL SULFOXIDE, ANHYDROUS, &gt;=99.9%</t>
  </si>
  <si>
    <t>276855-100ML</t>
  </si>
  <si>
    <t>Dimethyl sulfoxide, anhydrous, ≥99.9%</t>
  </si>
  <si>
    <t>276855-1L</t>
  </si>
  <si>
    <t>Dimethyl sulfoxide, BioUltra, for molecular biology, ≥99.5% (GC)</t>
  </si>
  <si>
    <t>41639-500ML</t>
  </si>
  <si>
    <t>DIMETHYL SULFOXIDE, FOR MOLECULAR BIOL</t>
  </si>
  <si>
    <t>D8418-500ML</t>
  </si>
  <si>
    <t>Dimethyl sulfoxide, for molecular biology</t>
  </si>
  <si>
    <t>D8418-50ML</t>
  </si>
  <si>
    <t>D8418-100ML</t>
  </si>
  <si>
    <r>
      <t>Dimethyl sulfoxide-d</t>
    </r>
    <r>
      <rPr>
        <vertAlign val="subscript"/>
        <sz val="12"/>
        <color theme="1"/>
        <rFont val="Calibri"/>
        <family val="2"/>
        <charset val="238"/>
        <scheme val="minor"/>
      </rPr>
      <t>6</t>
    </r>
  </si>
  <si>
    <t>151874-5G</t>
  </si>
  <si>
    <t>151874-25G</t>
  </si>
  <si>
    <t>DIMETHYL SULFOXIDE-D6, 99.9 ATOM % D</t>
  </si>
  <si>
    <t>151874-10X0.6ML</t>
  </si>
  <si>
    <t>Dipropylene glycol monomethyl ether</t>
  </si>
  <si>
    <t>DISBAC2(3), VOLTAGE SENSITIVE PROBE</t>
  </si>
  <si>
    <t>44977-1MG</t>
  </si>
  <si>
    <t>Di-tert-butyl dicarbonate</t>
  </si>
  <si>
    <t>34660-25G-F</t>
  </si>
  <si>
    <t>D-LACTALDEHYDE SOLUTION</t>
  </si>
  <si>
    <t>42418-1ML</t>
  </si>
  <si>
    <t>DL-KYNURENINE, &gt;=95.0% NT</t>
  </si>
  <si>
    <t>61250-250MG</t>
  </si>
  <si>
    <t>DL-Norepinephrine hydrochloride</t>
  </si>
  <si>
    <t>A7256-1G</t>
  </si>
  <si>
    <t>DL-P-CHLOROPHENYLALANINE CRYSTALLINE</t>
  </si>
  <si>
    <t>C6506-25G</t>
  </si>
  <si>
    <t>DL-PROPARGYLGLYCINE, CYSTATHIONINE</t>
  </si>
  <si>
    <t>P7888-1G</t>
  </si>
  <si>
    <t>Dopamine hydrochloride</t>
  </si>
  <si>
    <t>H8502-5G</t>
  </si>
  <si>
    <t>Doxorubicin hydrochloride</t>
  </si>
  <si>
    <t>D1515-10MG</t>
  </si>
  <si>
    <t>DOXORUBICIN HYDROCHLORIDE</t>
  </si>
  <si>
    <t>PHR1789-200MG</t>
  </si>
  <si>
    <t>Doxycycline hyclate</t>
  </si>
  <si>
    <t>D9891-10G</t>
  </si>
  <si>
    <t xml:space="preserve">DPBS </t>
  </si>
  <si>
    <t>D8537-500ML</t>
  </si>
  <si>
    <t>Dulbecco′s Modified Eagle′s Medium/Nutrient Mixture F-12 Ham</t>
  </si>
  <si>
    <r>
      <t xml:space="preserve">D8062-500ML
</t>
    </r>
    <r>
      <rPr>
        <sz val="11"/>
        <color rgb="FF00B050"/>
        <rFont val="Calibri"/>
        <family val="2"/>
        <charset val="238"/>
        <scheme val="minor"/>
      </rPr>
      <t/>
    </r>
  </si>
  <si>
    <t>DULBECCO'S MODIFIED EAGLE'S MEDIUM - HIG</t>
  </si>
  <si>
    <t>D6429-500ML</t>
  </si>
  <si>
    <t>D5796-500ML</t>
  </si>
  <si>
    <t>D6429-6X500ML</t>
  </si>
  <si>
    <t>DULBECCO'S MODIFIED EAGLE'S MEDIUM WITH</t>
  </si>
  <si>
    <t>D1145-6X500ML</t>
  </si>
  <si>
    <t>DULBECCO'S MODIFIED EAGLE'S MEDIUM/NUTRI</t>
  </si>
  <si>
    <t>D6434-500ML</t>
  </si>
  <si>
    <t>DULBECCOS PHOSPHATE BUFFERED SALINE, 10</t>
  </si>
  <si>
    <t>D1408-500ML</t>
  </si>
  <si>
    <t>DUOLINK IS DET. RGTS. RED</t>
  </si>
  <si>
    <t>DUO92008-100RXN</t>
  </si>
  <si>
    <t>DUOLINK IS PLA PROBE ANTI-MOU MINUS</t>
  </si>
  <si>
    <t>DUO92004-100RXN</t>
  </si>
  <si>
    <t>DUOLINK IS PLA PROBE ANTI-RAB PLUS</t>
  </si>
  <si>
    <t>DUO92002-100RXN</t>
  </si>
  <si>
    <t>DUOLINK IS WASH BUF FLUORESCENCE</t>
  </si>
  <si>
    <t>DUO82049-20L</t>
  </si>
  <si>
    <t>EDDP-D3 PERCHLORATE (METHADONE METABOLIT</t>
  </si>
  <si>
    <t>E-021-1ML</t>
  </si>
  <si>
    <t>Elastase from porcine pancreas</t>
  </si>
  <si>
    <t>E1250-100MG</t>
  </si>
  <si>
    <t>ENDOTHELIN 1 HUMAN, PORCINE</t>
  </si>
  <si>
    <t>E7764-50UG</t>
  </si>
  <si>
    <t>ENTELLAN NEW RAPID MOUNTING MEDIUM</t>
  </si>
  <si>
    <t>Eosin Y disodium salt</t>
  </si>
  <si>
    <t>E4382-25G</t>
  </si>
  <si>
    <t>EPIDERMAL GROWTH FACTOR HUMAN, EGF</t>
  </si>
  <si>
    <t>E9644-.2MG</t>
  </si>
  <si>
    <t>ESTERASE FROM PORCINE LIVER, CRUDE</t>
  </si>
  <si>
    <t>E3019-3.5KU</t>
  </si>
  <si>
    <t>Ethanol 96%</t>
  </si>
  <si>
    <t>ETHANOL 96% REAG. PH EUR</t>
  </si>
  <si>
    <t>ETHANOL ABSOLUTE FOR ANALYSIS EMSURE®</t>
  </si>
  <si>
    <t>ETHANOL FOR MOLECULAR BIOLOGY</t>
  </si>
  <si>
    <t>ETHANOLAMINE</t>
  </si>
  <si>
    <t>E9508-500ML</t>
  </si>
  <si>
    <t>Ethephon</t>
  </si>
  <si>
    <t>45473-250MG</t>
  </si>
  <si>
    <t>ETHOSUXIMIDE</t>
  </si>
  <si>
    <t>E7138-5G</t>
  </si>
  <si>
    <t>Ethyl 3-ethoxyacrylate</t>
  </si>
  <si>
    <t>250120-5G</t>
  </si>
  <si>
    <t>ETHYL ACETATE PURISS. P.A., ACS REAGENT,</t>
  </si>
  <si>
    <t>33211-2.5L-M</t>
  </si>
  <si>
    <t>ETHYLENE GLYCOL-BIS(2-AMINOETHYLETHER)-N</t>
  </si>
  <si>
    <t>03777-10G</t>
  </si>
  <si>
    <r>
      <t>Ethylene glycol-bis(2-aminoethylether)-</t>
    </r>
    <r>
      <rPr>
        <i/>
        <sz val="12"/>
        <color theme="1"/>
        <rFont val="Calibri"/>
        <family val="2"/>
        <charset val="238"/>
        <scheme val="minor"/>
      </rPr>
      <t>N,N,N′,N′</t>
    </r>
    <r>
      <rPr>
        <sz val="11"/>
        <color theme="1"/>
        <rFont val="Calibri"/>
        <family val="2"/>
        <scheme val="minor"/>
      </rPr>
      <t>-tetraacetic acid</t>
    </r>
  </si>
  <si>
    <t>E3889-25G</t>
  </si>
  <si>
    <t>ETHYLENEDIAMINETETRAACETIC ACID</t>
  </si>
  <si>
    <t>E7889-100ML</t>
  </si>
  <si>
    <t>ETHYLENEDIAMINETETRAACETIC ACID, &gt;=98.0</t>
  </si>
  <si>
    <t>03620-50G</t>
  </si>
  <si>
    <t>Etoricoxib</t>
  </si>
  <si>
    <t>32097-25MG</t>
  </si>
  <si>
    <r>
      <t>FastStart</t>
    </r>
    <r>
      <rPr>
        <vertAlign val="superscript"/>
        <sz val="12"/>
        <color theme="1"/>
        <rFont val="Calibri"/>
        <family val="2"/>
        <charset val="238"/>
        <scheme val="minor"/>
      </rPr>
      <t>™</t>
    </r>
    <r>
      <rPr>
        <sz val="11"/>
        <color theme="1"/>
        <rFont val="Calibri"/>
        <family val="2"/>
        <scheme val="minor"/>
      </rPr>
      <t xml:space="preserve"> PCR Master</t>
    </r>
  </si>
  <si>
    <t>Fenbendazole</t>
  </si>
  <si>
    <t>35032-100MG</t>
  </si>
  <si>
    <t>FERRIC CITRATE BIOREAGENT</t>
  </si>
  <si>
    <t>F3388-250G</t>
  </si>
  <si>
    <t>FETAL BOVINE SERUM HEAT INACTIVATED</t>
  </si>
  <si>
    <t>F9665-500ML</t>
  </si>
  <si>
    <t>FETAL BOVINE SERUM, RESEARCH GRADE</t>
  </si>
  <si>
    <t>F0804-500ML</t>
  </si>
  <si>
    <t>FETAL BOVINE SERUM, SOLD ONLY IN EUROPE</t>
  </si>
  <si>
    <t>F7524-500ML</t>
  </si>
  <si>
    <t>FETAL BOVINE SERUM, USA ORIGIN, STERILE-</t>
  </si>
  <si>
    <t>F2442-500ML</t>
  </si>
  <si>
    <t>Fetal Bovine Serum, USA origin, sterile-filtered, suitable for cell culture, suitable for hybridoma</t>
  </si>
  <si>
    <t>F2442-100ML</t>
  </si>
  <si>
    <t>FETUIN FROM FETAL BOVINE SERUM</t>
  </si>
  <si>
    <t>F3385-1G</t>
  </si>
  <si>
    <r>
      <t>Fluoroshield</t>
    </r>
    <r>
      <rPr>
        <vertAlign val="superscript"/>
        <sz val="12"/>
        <color theme="1"/>
        <rFont val="Calibri"/>
        <family val="2"/>
        <charset val="238"/>
        <scheme val="minor"/>
      </rPr>
      <t>™</t>
    </r>
    <r>
      <rPr>
        <sz val="11"/>
        <color theme="1"/>
        <rFont val="Calibri"/>
        <family val="2"/>
        <scheme val="minor"/>
      </rPr>
      <t xml:space="preserve"> with DAPI</t>
    </r>
  </si>
  <si>
    <t>F6057-20ML</t>
  </si>
  <si>
    <t>FLUOXETINE HCL</t>
  </si>
  <si>
    <t>F132-50MG</t>
  </si>
  <si>
    <t>Fluoxetine Hydrochloride</t>
  </si>
  <si>
    <t>PHR1394-1G</t>
  </si>
  <si>
    <t>FLUPHENAZINE DIHYDROCHLORIDE</t>
  </si>
  <si>
    <t>F4765-1G</t>
  </si>
  <si>
    <t>Fmoc-Lys(Boc)-OH, &gt;= 98.0 % HPLC</t>
  </si>
  <si>
    <t>47624-25G-F</t>
  </si>
  <si>
    <t>FMOC-N-(4-BOC-AMINOBUTYL)-GLY-OH,</t>
  </si>
  <si>
    <t>670413-500MG</t>
  </si>
  <si>
    <t xml:space="preserve">FMOC-ORN(BOC)-OH, </t>
  </si>
  <si>
    <t>47560-5G-F</t>
  </si>
  <si>
    <t>FMOC-OSU 25 G</t>
  </si>
  <si>
    <t>FNDC5</t>
  </si>
  <si>
    <t>SRP8031-10UG</t>
  </si>
  <si>
    <t>FORMALDEHYDE SOLUTION, ACS REAGENT</t>
  </si>
  <si>
    <t>252549-2.5L</t>
  </si>
  <si>
    <t>FORMALIN SOLUTION, NEUTRAL BUFFERED</t>
  </si>
  <si>
    <t>HT501128-4L</t>
  </si>
  <si>
    <t>FORMIC ACID PURISS. P.A., ACS REAGENT</t>
  </si>
  <si>
    <t>33015-1L-M</t>
  </si>
  <si>
    <t>FORMIC ACID, REAGENT GRADE, &gt;= 95%</t>
  </si>
  <si>
    <t>F0507-1L</t>
  </si>
  <si>
    <t>Forskolin</t>
  </si>
  <si>
    <t>F6886-10MG</t>
  </si>
  <si>
    <t>Freund′s Adjuvant, Complete</t>
  </si>
  <si>
    <t>F5881-6X10ML</t>
  </si>
  <si>
    <t>FTC-133  HUMAN THYROID CARCINOMA</t>
  </si>
  <si>
    <t>94060901-1VL</t>
  </si>
  <si>
    <t>G 418 DISULFATE SALT BIOREAGENT</t>
  </si>
  <si>
    <t>A1720-1G</t>
  </si>
  <si>
    <t>G 418 DISULFATE SALT SOLUTION STERILE</t>
  </si>
  <si>
    <t>G8168-10ML</t>
  </si>
  <si>
    <t>G-418 Solution</t>
  </si>
  <si>
    <t>GANCICLOVIR</t>
  </si>
  <si>
    <t>PHR1593-1G</t>
  </si>
  <si>
    <t>G2536-100MG</t>
  </si>
  <si>
    <t>Ganoderic acid A</t>
  </si>
  <si>
    <t>SMB00445-5MG</t>
  </si>
  <si>
    <t>Ganoderic acid B</t>
  </si>
  <si>
    <t>PHL89669-5MG</t>
  </si>
  <si>
    <t>GELATIN SOLUTION BIOREAGENT, TYPE B, 2%,</t>
  </si>
  <si>
    <t>G1393-100ML</t>
  </si>
  <si>
    <t>Genistin</t>
  </si>
  <si>
    <t>73822-10MG</t>
  </si>
  <si>
    <t>GENTAMICIN-GLUTAMINE SOLUTION</t>
  </si>
  <si>
    <t>G9654-10X5ML</t>
  </si>
  <si>
    <t>GIEMSA STAIN</t>
  </si>
  <si>
    <t>G5637-5G</t>
  </si>
  <si>
    <t>GIEMSA'S AZUR EOSIN METHYLENE BLUE SOLUT</t>
  </si>
  <si>
    <t xml:space="preserve">Glicyna </t>
  </si>
  <si>
    <t>GLUCOSE OXIDASE TYPE VII FROM</t>
  </si>
  <si>
    <t>G2133-10KU</t>
  </si>
  <si>
    <t>G2133-50KU</t>
  </si>
  <si>
    <t>Glucose-6-phosphate Dehydrog 1PC X 500U</t>
  </si>
  <si>
    <t>346774-500U</t>
  </si>
  <si>
    <t>GLUCOSE-6-PHOSPHATE DEHYDROGENASE TYPE V</t>
  </si>
  <si>
    <t>G7877-250UN</t>
  </si>
  <si>
    <t>GLUTARALDEHYDE GRADE I</t>
  </si>
  <si>
    <t>G5882-10X1ML</t>
  </si>
  <si>
    <t>GLUTATHIONE REDUCTASE FROM BAKERS YEAST</t>
  </si>
  <si>
    <t>G3664-100UN</t>
  </si>
  <si>
    <t>GLYCEROL PHOSPHATE DISODIUM SALT HYDRAT</t>
  </si>
  <si>
    <t>G6501-25G</t>
  </si>
  <si>
    <t>GLYCINE, ACS REAGENT, &gt;=98.5%</t>
  </si>
  <si>
    <t>410225-50G</t>
  </si>
  <si>
    <t>GLYOXYLSAEURE, 50 GEW.-% LSG. IN WASSER</t>
  </si>
  <si>
    <t>260150-250G-A</t>
  </si>
  <si>
    <t>Griess reagent (modified)</t>
  </si>
  <si>
    <t>G4410-10G</t>
  </si>
  <si>
    <t>GYY4137 SODIUM, DICHLOROMETHANE-FREE</t>
  </si>
  <si>
    <t>SML2470-25MG</t>
  </si>
  <si>
    <t>HALOPERIDOL</t>
  </si>
  <si>
    <t>H1512-5G</t>
  </si>
  <si>
    <t>HBTU 100 G</t>
  </si>
  <si>
    <t>HC-030031</t>
  </si>
  <si>
    <t>H4415-50MG</t>
  </si>
  <si>
    <t>HEDERAGENIN</t>
  </si>
  <si>
    <t>H3916-10MG</t>
  </si>
  <si>
    <t>Hemin Chloride - CAS 16009-13-5 - Calbiochem</t>
  </si>
  <si>
    <t>3741-5GM</t>
  </si>
  <si>
    <t>HEPES</t>
  </si>
  <si>
    <t>H3375-25G</t>
  </si>
  <si>
    <t>H4034-100G</t>
  </si>
  <si>
    <t>HEPES SOLUTION BIOXTRA, 1 M, PH 7.0-7.6</t>
  </si>
  <si>
    <t>H0887-100ML</t>
  </si>
  <si>
    <t>HIGH SENSITIVITY NADPH ASSAY KIT</t>
  </si>
  <si>
    <t>MAK216-1KT</t>
  </si>
  <si>
    <t>Histamine dihydrochloride</t>
  </si>
  <si>
    <t>53300-1G</t>
  </si>
  <si>
    <r>
      <t>Histamine-α,α,β,β-d</t>
    </r>
    <r>
      <rPr>
        <vertAlign val="subscript"/>
        <sz val="12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scheme val="minor"/>
      </rPr>
      <t xml:space="preserve"> dihydrochloride</t>
    </r>
  </si>
  <si>
    <t>762962-10MG</t>
  </si>
  <si>
    <t>HISTOPAQUE-1077</t>
  </si>
  <si>
    <t>10771-6X100ML</t>
  </si>
  <si>
    <t>HNEPC-C</t>
  </si>
  <si>
    <t>C-12620</t>
  </si>
  <si>
    <t>Horse Serum</t>
  </si>
  <si>
    <t>H1270-500ML</t>
  </si>
  <si>
    <t>HUMAN EPIDERMAL MELANOCYTES: HEM, ADULT</t>
  </si>
  <si>
    <t>104-05A</t>
  </si>
  <si>
    <t>Human GIP ELISA Kit</t>
  </si>
  <si>
    <t>EZHGIP-54K</t>
  </si>
  <si>
    <t xml:space="preserve">HYALURONIC ACID FROM BOVINE VITREOUS </t>
  </si>
  <si>
    <t>H7630-10MG</t>
  </si>
  <si>
    <r>
      <t xml:space="preserve">Hyaluronic acid sodium salt from </t>
    </r>
    <r>
      <rPr>
        <i/>
        <sz val="12"/>
        <color theme="1"/>
        <rFont val="Calibri"/>
        <family val="2"/>
        <charset val="238"/>
        <scheme val="minor"/>
      </rPr>
      <t>Streptococcus equi</t>
    </r>
  </si>
  <si>
    <t>53747-1G</t>
  </si>
  <si>
    <t>HYALURONIDASE TYPE I-S FROM BOVINE</t>
  </si>
  <si>
    <t>H3506-100MG</t>
  </si>
  <si>
    <t>Hydrochloric acid</t>
  </si>
  <si>
    <t>HYDROCHLORIC ACID 30% SUPRAPUR</t>
  </si>
  <si>
    <t>Hydrochloric acid 36% Suprapur</t>
  </si>
  <si>
    <t>HYDROCHLORIC ACID 36.5-38.0%, BIOREAGENT</t>
  </si>
  <si>
    <t>H1758-500ML</t>
  </si>
  <si>
    <t>Hydrochlorothiazide</t>
  </si>
  <si>
    <t>PHR1032-1G</t>
  </si>
  <si>
    <t>Hydrocortisone solution</t>
  </si>
  <si>
    <t>H6909-10ML</t>
  </si>
  <si>
    <t>Hydrogen chloride – ethanol solution</t>
  </si>
  <si>
    <t>17934-250ML</t>
  </si>
  <si>
    <t>Hydrogen chloride solution</t>
  </si>
  <si>
    <t>90964-500ML</t>
  </si>
  <si>
    <t>Hydrogen chloride solution, 2.0 M in diethyl ether</t>
  </si>
  <si>
    <t>455180-100ML</t>
  </si>
  <si>
    <t>455180-800ML</t>
  </si>
  <si>
    <t>Hydrogen chloride solution, 4.0 M in dioxane</t>
  </si>
  <si>
    <t>345547-100ML</t>
  </si>
  <si>
    <t>HYDROGEN PEROXIDE 30% SUPRAPUR</t>
  </si>
  <si>
    <t>HYDROQUINONE, REAGENTPLUS(TM), 99 %</t>
  </si>
  <si>
    <t>H17902-500G</t>
  </si>
  <si>
    <t>Hydroxyapatite</t>
  </si>
  <si>
    <t>900195-50G</t>
  </si>
  <si>
    <t>HYDROXYPROLINE ASSAY KIT</t>
  </si>
  <si>
    <t>MAK008-1KT</t>
  </si>
  <si>
    <t>HYDROXYZINE DIHYDROCHLORIDE</t>
  </si>
  <si>
    <t>PHR1607-1G</t>
  </si>
  <si>
    <t>HYGROMYCIN B SOLUTION FROM STREPTOMYCES</t>
  </si>
  <si>
    <t>H0654-250MG</t>
  </si>
  <si>
    <t>Ibotenic acid</t>
  </si>
  <si>
    <t>I2765-5MG</t>
  </si>
  <si>
    <t>IBUPROFEN</t>
  </si>
  <si>
    <t>PHR1004-1G</t>
  </si>
  <si>
    <t>Ibuprofen</t>
  </si>
  <si>
    <t>I110-5G</t>
  </si>
  <si>
    <t>ICP MULTI-ELEMENT STANDARD SOLUTION VI</t>
  </si>
  <si>
    <t>IHC Select HRP/DAB, 150 Test</t>
  </si>
  <si>
    <t>DAB500</t>
  </si>
  <si>
    <t>ILK inhibitor, Cpd 22 1X5MG</t>
  </si>
  <si>
    <t>407331-5MG</t>
  </si>
  <si>
    <t>IMIPRAMINE HYDROCHLORIDE</t>
  </si>
  <si>
    <t>I7379-5G</t>
  </si>
  <si>
    <t>I7379-100G</t>
  </si>
  <si>
    <t>IMMERSION OIL 150 CENTISTOKE</t>
  </si>
  <si>
    <t>I0765-500ML</t>
  </si>
  <si>
    <t>Immobilon Crescendo Western HRP substrate, 100 mL</t>
  </si>
  <si>
    <t>WBLUR0500</t>
  </si>
  <si>
    <r>
      <t>In Vitro</t>
    </r>
    <r>
      <rPr>
        <sz val="11"/>
        <color theme="1"/>
        <rFont val="Calibri"/>
        <family val="2"/>
        <scheme val="minor"/>
      </rPr>
      <t xml:space="preserve"> Toxicology Assay Kit, Sulforhodamine B based</t>
    </r>
  </si>
  <si>
    <t>TOX6-1KT</t>
  </si>
  <si>
    <t>INDOLE-3-CARBOXALDEHYDE, 97%</t>
  </si>
  <si>
    <t>129445-5G</t>
  </si>
  <si>
    <t>INDOMETHACIN RELATED SUBSTANCES (TLC)</t>
  </si>
  <si>
    <t>I7378-5G</t>
  </si>
  <si>
    <t>InSolution Paclitaxel, Taxus 1PC X 10MG</t>
  </si>
  <si>
    <t>INSULIN SOLUTION, HUMAN RECOMBINANT</t>
  </si>
  <si>
    <t>I9278-5ML</t>
  </si>
  <si>
    <t>Interleukin-2, human (hIL-2)</t>
  </si>
  <si>
    <t>IODOACETAMIDE BIOULTRA</t>
  </si>
  <si>
    <t>I1149-25G</t>
  </si>
  <si>
    <t>IODOACETIC ACID, &gt;= 98.0 % (T)</t>
  </si>
  <si>
    <t>I4386-25G</t>
  </si>
  <si>
    <t>IONOMYCIN CALCIUM SALT READY MADE</t>
  </si>
  <si>
    <t>I3909-1ML</t>
  </si>
  <si>
    <t>Irisin</t>
  </si>
  <si>
    <t>SRP8039-10UG</t>
  </si>
  <si>
    <t>IRON(II) SULFATE HEPTAHYDRATE, 99+%</t>
  </si>
  <si>
    <t>215422-5G</t>
  </si>
  <si>
    <t>Iron(III) chloride</t>
  </si>
  <si>
    <t>IRON(III) CHLORIDE HEXAHYDRATE, ACS</t>
  </si>
  <si>
    <t>236489-5G</t>
  </si>
  <si>
    <t>236489-100G</t>
  </si>
  <si>
    <t>ISHIKAWA CELLS, HUMAN ASIAN ENDOMETRIAL</t>
  </si>
  <si>
    <t>99040201-1VL</t>
  </si>
  <si>
    <t>ITS LIQUID MEDIA SUPPLEMENT (100X)</t>
  </si>
  <si>
    <t>I3146-5ML</t>
  </si>
  <si>
    <t>JC-1</t>
  </si>
  <si>
    <t>T4069-5MG</t>
  </si>
  <si>
    <r>
      <t xml:space="preserve">Kanamycin solution from </t>
    </r>
    <r>
      <rPr>
        <i/>
        <sz val="12"/>
        <color theme="1"/>
        <rFont val="Calibri"/>
        <family val="2"/>
        <charset val="238"/>
        <scheme val="minor"/>
      </rPr>
      <t>Streptomyces kanamyceticus</t>
    </r>
  </si>
  <si>
    <t>K0129-20ML</t>
  </si>
  <si>
    <t>KERATINOCYTE BASAL MEDIUM 2</t>
  </si>
  <si>
    <t>C-20211</t>
  </si>
  <si>
    <t>Keratinocyte Growth Medium 2</t>
  </si>
  <si>
    <t>C-20111</t>
  </si>
  <si>
    <t>KETANSERIN (+)-TARTRATE SALT, &gt;=97%</t>
  </si>
  <si>
    <t>S006-10MG</t>
  </si>
  <si>
    <t>KETOPROFEN</t>
  </si>
  <si>
    <t>K1751-1G</t>
  </si>
  <si>
    <t>PHR1375-500MG</t>
  </si>
  <si>
    <t>KETOROLAC TRIS SALT</t>
  </si>
  <si>
    <t>K1136-1G</t>
  </si>
  <si>
    <t>Ko143 hydrate</t>
  </si>
  <si>
    <t>K2144-1MG</t>
  </si>
  <si>
    <t>KOLLIPHOR EL, PH-RANGE 6.0 - 8.0</t>
  </si>
  <si>
    <t>C5135-500G</t>
  </si>
  <si>
    <t>KOLLISOLV PEG E 300</t>
  </si>
  <si>
    <t>91462-1KG</t>
  </si>
  <si>
    <t>KSYLEN ACS REAGENT, &gt;=98.5%</t>
  </si>
  <si>
    <t>247642-500ML</t>
  </si>
  <si>
    <t>Kwas chlorooctowy</t>
  </si>
  <si>
    <t xml:space="preserve">Kwas ftalowy </t>
  </si>
  <si>
    <t xml:space="preserve">Kwas metanosulfonowy </t>
  </si>
  <si>
    <t>Kwas octowy 100 % do HPLC Li 100 ML</t>
  </si>
  <si>
    <t>Kwas octowy 100 % do LC-MS LiChropur®</t>
  </si>
  <si>
    <t>Kwas solny c(HCl) = 0.5 mol/ 1 L</t>
  </si>
  <si>
    <t>L-15 Medium (Leibovitz)</t>
  </si>
  <si>
    <t>L5520-500ML</t>
  </si>
  <si>
    <t>LACOSAMIDE, EUROPEAN PHARMACOPOEIA (EP)</t>
  </si>
  <si>
    <t>Y0001982</t>
  </si>
  <si>
    <t>LACTATE ASSAY KIT II</t>
  </si>
  <si>
    <t>MAK065-1KT</t>
  </si>
  <si>
    <t>LACTATE STANDARD FOR IC</t>
  </si>
  <si>
    <t>07096-100ML</t>
  </si>
  <si>
    <t>LACTOPEROXIDASE FROM BOVINE MILK</t>
  </si>
  <si>
    <t>61328-1MG-F</t>
  </si>
  <si>
    <t>L2005-10MG</t>
  </si>
  <si>
    <t>L2005-25MG</t>
  </si>
  <si>
    <t>Lactophenol blue solution</t>
  </si>
  <si>
    <t>61335-100ML</t>
  </si>
  <si>
    <t>Laemmli Lysis-buffer</t>
  </si>
  <si>
    <t>38733-5ML</t>
  </si>
  <si>
    <t>LAMBDA-CARRAGEENAN</t>
  </si>
  <si>
    <t>22049-5G-F</t>
  </si>
  <si>
    <t>Laminin from Engelbreth-Holm-Swarm murine sarcoma basement membrane</t>
  </si>
  <si>
    <t>L2020-1MG</t>
  </si>
  <si>
    <t>Lanosterol</t>
  </si>
  <si>
    <t>L5768-1MG</t>
  </si>
  <si>
    <t>L-ARGININE MONOHYDROCHLORIDE</t>
  </si>
  <si>
    <t>A5131-25G</t>
  </si>
  <si>
    <t>Larixyl acetate</t>
  </si>
  <si>
    <t>02730595-50MG</t>
  </si>
  <si>
    <t>L-Ascorbic acid</t>
  </si>
  <si>
    <t>A4544-25G</t>
  </si>
  <si>
    <t>A4544-100G</t>
  </si>
  <si>
    <t>L-Ascorbic acid, 99%</t>
  </si>
  <si>
    <t>A92902-25G</t>
  </si>
  <si>
    <t>Lauric acid</t>
  </si>
  <si>
    <t>L-Canavanine sulfate salt</t>
  </si>
  <si>
    <t>C9758-1G</t>
  </si>
  <si>
    <t>L-Cysteine</t>
  </si>
  <si>
    <t>168149-2.5G</t>
  </si>
  <si>
    <t>L-CYSTEINE HYDROCHLORIDE HYDRATE, 99%</t>
  </si>
  <si>
    <t>C121800-5G</t>
  </si>
  <si>
    <t>L-CYSTEINE, 97%</t>
  </si>
  <si>
    <t>168149-25G</t>
  </si>
  <si>
    <t>LEUPEPTIN HYDROCHLORIDE</t>
  </si>
  <si>
    <t>L0649-5MG</t>
  </si>
  <si>
    <t>Levamisole Hydrochloride</t>
  </si>
  <si>
    <t>PHR1798-250MG</t>
  </si>
  <si>
    <t>Levofloxacin Hemihydrate</t>
  </si>
  <si>
    <t>PHR1697-1G</t>
  </si>
  <si>
    <t>L-GLUTAMIC ACID, REAGENTPLUS(TM), &gt;=99%</t>
  </si>
  <si>
    <t>G1251-100G</t>
  </si>
  <si>
    <t>L-GLUTAMINE SOLUTION BIOXTRA, 200 MM</t>
  </si>
  <si>
    <t>G7513-100ML</t>
  </si>
  <si>
    <t>L-GLUTAMINE-PENICILLIN-STREPTOMYCIN</t>
  </si>
  <si>
    <t>G6784-100ML</t>
  </si>
  <si>
    <t>L-GLUTATHIONE REDUCED</t>
  </si>
  <si>
    <t>G4251-1G</t>
  </si>
  <si>
    <t>L-HISTIDINE, REAGENTPLUS TM, 99%</t>
  </si>
  <si>
    <t>H8000-25G</t>
  </si>
  <si>
    <t>L-HOMOARGININE HYDROCHLORIDE</t>
  </si>
  <si>
    <t>H1007-5G</t>
  </si>
  <si>
    <t>L-HOMOCYSTEINE</t>
  </si>
  <si>
    <t>69453-10MG</t>
  </si>
  <si>
    <t>L-HOMOSERINE</t>
  </si>
  <si>
    <t>H6515-250MG</t>
  </si>
  <si>
    <t>LIBERASE TM RESEARCH GRADE</t>
  </si>
  <si>
    <r>
      <t>Liberase</t>
    </r>
    <r>
      <rPr>
        <vertAlign val="superscript"/>
        <sz val="12"/>
        <color theme="1"/>
        <rFont val="Calibri"/>
        <family val="2"/>
        <charset val="238"/>
        <scheme val="minor"/>
      </rPr>
      <t>™</t>
    </r>
    <r>
      <rPr>
        <sz val="11"/>
        <color theme="1"/>
        <rFont val="Calibri"/>
        <family val="2"/>
        <scheme val="minor"/>
      </rPr>
      <t xml:space="preserve"> DH Research Grade</t>
    </r>
  </si>
  <si>
    <t>LIDOCAINE</t>
  </si>
  <si>
    <t>L-018-1ML</t>
  </si>
  <si>
    <t>LIPOPOLYSACCHARIDE FROM ESCHERICHIA COLI</t>
  </si>
  <si>
    <t>L2880-10MG</t>
  </si>
  <si>
    <t>LIPOPOLYSACCHARIDES FROM ESCHERICHIA COLI</t>
  </si>
  <si>
    <t>L2654-1MG</t>
  </si>
  <si>
    <r>
      <t xml:space="preserve">Lipopolysaccharides from </t>
    </r>
    <r>
      <rPr>
        <i/>
        <sz val="12"/>
        <color theme="1"/>
        <rFont val="Calibri"/>
        <family val="2"/>
        <charset val="238"/>
        <scheme val="minor"/>
      </rPr>
      <t>Escherichia coli</t>
    </r>
    <r>
      <rPr>
        <sz val="11"/>
        <color theme="1"/>
        <rFont val="Calibri"/>
        <family val="2"/>
        <scheme val="minor"/>
      </rPr>
      <t xml:space="preserve"> O111:B4</t>
    </r>
  </si>
  <si>
    <t>L4391-1MG</t>
  </si>
  <si>
    <t>Lithium oxide</t>
  </si>
  <si>
    <t>374725-10G</t>
  </si>
  <si>
    <t>LNCap Clone FGC Cell Line human</t>
  </si>
  <si>
    <t>89110211-1VL</t>
  </si>
  <si>
    <t>L-Phenylalanine</t>
  </si>
  <si>
    <t>P2126-100G</t>
  </si>
  <si>
    <t>L-PHENYLALANINE MEETS EP, JP</t>
  </si>
  <si>
    <t>P5482-25G</t>
  </si>
  <si>
    <t>L-THREONINE, REAGENT GRADE, &gt;=98% (HPLC)</t>
  </si>
  <si>
    <t>T8625-25G</t>
  </si>
  <si>
    <t>Lysozyme from chicken egg white</t>
  </si>
  <si>
    <t>L6876-1G</t>
  </si>
  <si>
    <t>Magnesium</t>
  </si>
  <si>
    <t>13112-100G</t>
  </si>
  <si>
    <t>Magnesium chloride</t>
  </si>
  <si>
    <t>M8266-1KG</t>
  </si>
  <si>
    <t>MAGNESIUM CHLORIDE ANHYDROUS</t>
  </si>
  <si>
    <t>M8266-100G</t>
  </si>
  <si>
    <t>MAGNESIUM CHLORIDE HEXAHYDRATE BIOXTRA</t>
  </si>
  <si>
    <t>M2670-100G</t>
  </si>
  <si>
    <t>MAGNESIUM CHLORIDE SOLUTION</t>
  </si>
  <si>
    <t>M1028-100ML</t>
  </si>
  <si>
    <t>Magnesium chloride, BioReagent, suitable for insect cell culture, ≥97.0%</t>
  </si>
  <si>
    <t>M4880-100G</t>
  </si>
  <si>
    <t>MAGNESIUM SULFATE, ANHYDROUS</t>
  </si>
  <si>
    <t>M7506-500G</t>
  </si>
  <si>
    <t>Malt extract</t>
  </si>
  <si>
    <t>MANGANESE(II) CHLORIDE, BEADS, 98%</t>
  </si>
  <si>
    <t>328146-25G</t>
  </si>
  <si>
    <t>MAY-GRUENWALD'S EOSINE-METHYLENE BLUE</t>
  </si>
  <si>
    <t>MCF7 Cell Line human</t>
  </si>
  <si>
    <t>86012803-1VL</t>
  </si>
  <si>
    <t>MCF-7/TAMR-1 Human Breast Cancer Cell Line</t>
  </si>
  <si>
    <t>SCC101</t>
  </si>
  <si>
    <t>MDA-MB-231 CELLS, HUMAN CAUCASIAN BREAST</t>
  </si>
  <si>
    <t>92020424-1VL</t>
  </si>
  <si>
    <t>MELTING POINT STANDARD NAPHTHALENE</t>
  </si>
  <si>
    <t>84679-250MG</t>
  </si>
  <si>
    <t>MEM Non-essential Amino Acid Solution (100×)</t>
  </si>
  <si>
    <t>M7145-100ML</t>
  </si>
  <si>
    <t>Memantine hydrochloride</t>
  </si>
  <si>
    <t>M9292-25MG</t>
  </si>
  <si>
    <t>MENAQUINONE 7</t>
  </si>
  <si>
    <t>PHR2363-3X75MG</t>
  </si>
  <si>
    <r>
      <t>Mephedrone-D</t>
    </r>
    <r>
      <rPr>
        <vertAlign val="subscript"/>
        <sz val="12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scheme val="minor"/>
      </rPr>
      <t xml:space="preserve"> hydrochloride solution</t>
    </r>
  </si>
  <si>
    <t>M-139-1ML</t>
  </si>
  <si>
    <t>Metformin 1PC X 5GM</t>
  </si>
  <si>
    <t>317240-5GM</t>
  </si>
  <si>
    <t>Metformin hydrochloride</t>
  </si>
  <si>
    <t>PHR1084-500MG</t>
  </si>
  <si>
    <t>METHANOL FOR ANALYSIS EMSURE®</t>
  </si>
  <si>
    <t>METHANOL FOR LIQUID CHROMATOGRAPHY LICHROMATOGRAPHY</t>
  </si>
  <si>
    <t>METHANOL HYPERGRADE FOR LIQUID CHROMATOGAPHY</t>
  </si>
  <si>
    <t>METHANOL PURISS. P.A., ACS REAGENT</t>
  </si>
  <si>
    <t>32213-2.5L-M</t>
  </si>
  <si>
    <t>Methanol, suitable for HPLC, gradient grade, ≥99.9%</t>
  </si>
  <si>
    <t>34885-2.5L-M</t>
  </si>
  <si>
    <t>Methanol, UHPLC, suitable for mass spectrometry (MS)</t>
  </si>
  <si>
    <t>900688-1L</t>
  </si>
  <si>
    <t>Methanol-d4</t>
  </si>
  <si>
    <t>151947-10G-GL</t>
  </si>
  <si>
    <t>METHANOL-D4, &gt;=99.8 ATOM % D</t>
  </si>
  <si>
    <t>441384-10X0.75ML</t>
  </si>
  <si>
    <t>151947-50G-GL</t>
  </si>
  <si>
    <t>METHYL (+/-)-JASMONATE, 95%</t>
  </si>
  <si>
    <t>392707-5ML</t>
  </si>
  <si>
    <t>Methyl diphenylacetate</t>
  </si>
  <si>
    <t>386359-10G</t>
  </si>
  <si>
    <t>Methyl DL-mandelate</t>
  </si>
  <si>
    <t>M54104-25G</t>
  </si>
  <si>
    <t>METHYL PROPIOLATE, 99%</t>
  </si>
  <si>
    <t>171859-10G</t>
  </si>
  <si>
    <t>Methyl α-bromophenylacetate</t>
  </si>
  <si>
    <t>365270-5G</t>
  </si>
  <si>
    <t>Mettler-Toledo certified buffer</t>
  </si>
  <si>
    <t>MT51350044-6X250ML</t>
  </si>
  <si>
    <t>Mevastatin - CAS 73573-88-3 - Calbiochem</t>
  </si>
  <si>
    <t>474700-50MG</t>
  </si>
  <si>
    <t>M-FIX® SPRAY FIXATIVE FOR CYTODIAGNOSTICS</t>
  </si>
  <si>
    <t>MIANSERIN HYDROCHLORIDE</t>
  </si>
  <si>
    <t>M2525-100MG</t>
  </si>
  <si>
    <t>MICROSOMES FROM LIVER, POOLED FROM MALE</t>
  </si>
  <si>
    <t>M9066-1VL</t>
  </si>
  <si>
    <t>Microsomes from Liver, Pooled, from human</t>
  </si>
  <si>
    <t>M0317-1VL</t>
  </si>
  <si>
    <t>MICROVASCULAR ENDOTHELIAL CELL GROWTH</t>
  </si>
  <si>
    <t>111-500</t>
  </si>
  <si>
    <t>Milli-Mark® Anti-Collagen Type I</t>
  </si>
  <si>
    <t>FCMAB412F</t>
  </si>
  <si>
    <r>
      <t>MILLIPLEX</t>
    </r>
    <r>
      <rPr>
        <vertAlign val="superscript"/>
        <sz val="12"/>
        <color theme="1"/>
        <rFont val="Calibri"/>
        <family val="2"/>
        <charset val="238"/>
        <scheme val="minor"/>
      </rPr>
      <t>®</t>
    </r>
    <r>
      <rPr>
        <sz val="11"/>
        <color theme="1"/>
        <rFont val="Calibri"/>
        <family val="2"/>
        <scheme val="minor"/>
      </rPr>
      <t xml:space="preserve"> Human Angiogenesis Panel 2, HANG2MAG-12K</t>
    </r>
  </si>
  <si>
    <t>HANG2MAG-12K-01</t>
  </si>
  <si>
    <t>MILLIPLEX® Human Cardiovascular Disease (CVD) Magnetic Bead Panel 1 - Cardiovascular Disease Multiplex Assay</t>
  </si>
  <si>
    <t>HCVD1MAG-67K-01</t>
  </si>
  <si>
    <t>MILLIPLEX® Human TIMP Magnetic Bead Panel 2 - Immunology Multiplex Assay</t>
  </si>
  <si>
    <t>HTMP2MAG-54K-01</t>
  </si>
  <si>
    <r>
      <t>MILLIPLEX</t>
    </r>
    <r>
      <rPr>
        <vertAlign val="superscript"/>
        <sz val="12"/>
        <color theme="1"/>
        <rFont val="Calibri"/>
        <family val="2"/>
        <charset val="238"/>
        <scheme val="minor"/>
      </rPr>
      <t>®</t>
    </r>
    <r>
      <rPr>
        <sz val="11"/>
        <color theme="1"/>
        <rFont val="Calibri"/>
        <family val="2"/>
        <scheme val="minor"/>
      </rPr>
      <t xml:space="preserve"> Mouse High Sensitivity T Cell Panel - Immunology Multiplex Assay</t>
    </r>
  </si>
  <si>
    <t>MHSTCMAG-70K-08</t>
  </si>
  <si>
    <t>MILLIPLEX® Rat Cytokine/Chemokine Magnetic Bead Panel - Immunology Multiplex Assay</t>
  </si>
  <si>
    <t>RECYTMAG-65K-07</t>
  </si>
  <si>
    <r>
      <t>MILLIPLEX</t>
    </r>
    <r>
      <rPr>
        <vertAlign val="superscript"/>
        <sz val="12"/>
        <color theme="1"/>
        <rFont val="Calibri"/>
        <family val="2"/>
        <charset val="238"/>
        <scheme val="minor"/>
      </rPr>
      <t>®</t>
    </r>
    <r>
      <rPr>
        <sz val="11"/>
        <color theme="1"/>
        <rFont val="Calibri"/>
        <family val="2"/>
        <scheme val="minor"/>
      </rPr>
      <t xml:space="preserve"> Rat Liver Injury Panel - Toxicity Multiplex Assay</t>
    </r>
  </si>
  <si>
    <t>RLI1MAG-92K-05</t>
  </si>
  <si>
    <t>Minimum Essential Medium Eagle</t>
  </si>
  <si>
    <t>M2279-500ML</t>
  </si>
  <si>
    <t>MINIMUM ESSENTIAL MEDIUM EAGLE, WITH EAR</t>
  </si>
  <si>
    <t>M4655-500ML</t>
  </si>
  <si>
    <t>Minocycline Hydrochloride</t>
  </si>
  <si>
    <t>PHR1801-500MG</t>
  </si>
  <si>
    <t>MITOCHONDRIAL MEMBRANE POTENTIAL KIT</t>
  </si>
  <si>
    <t>MAK159-1KT</t>
  </si>
  <si>
    <t>MITOMYCIN C FROM FROM STREPTOMYCES CAES</t>
  </si>
  <si>
    <t>M0440-5MG</t>
  </si>
  <si>
    <t>Molecular sieves, 3 Å</t>
  </si>
  <si>
    <t>208582-1KG</t>
  </si>
  <si>
    <t>Monoamine Oxidase B human</t>
  </si>
  <si>
    <t>M7441-1VL</t>
  </si>
  <si>
    <t>MONOCLONAL ANTI-B-ACTIN, CLONE AC-15</t>
  </si>
  <si>
    <t>A5441-.2ML</t>
  </si>
  <si>
    <t>Monoclonal Anti-VGLUT1 antibody produced in mouse</t>
  </si>
  <si>
    <t>AMAB91041-100UL</t>
  </si>
  <si>
    <t>Monoclonal Anti-VGLUT2 antibody produced in mouse</t>
  </si>
  <si>
    <t>AMAB91081-100UL</t>
  </si>
  <si>
    <t>Morantel tartrate</t>
  </si>
  <si>
    <t>1446906-100MG</t>
  </si>
  <si>
    <t>Mouse Cytokine/Chemokine Magnetic Bead Panel 70K-03</t>
  </si>
  <si>
    <t>MCYTOMAG-70K-03</t>
  </si>
  <si>
    <t>Mouse Cytokine/Chemokine Magnetic Bead Panel 70K-07</t>
  </si>
  <si>
    <t>MCYTOMAG-70K-07</t>
  </si>
  <si>
    <t>MTT FORMAZAN</t>
  </si>
  <si>
    <t>M2003-1G</t>
  </si>
  <si>
    <t>Mueller Hinton Broth 2</t>
  </si>
  <si>
    <t>90922-500G</t>
  </si>
  <si>
    <t>Musk xylene solution</t>
  </si>
  <si>
    <t>46383-2ML</t>
  </si>
  <si>
    <t>MUTANOLYSIN FROM STREPTOMYCES globisporus ATCC 21553</t>
  </si>
  <si>
    <t>M9901-5KU</t>
  </si>
  <si>
    <t>MYELOPEROXIDASE FROM HUMAN LEUKOCYTES</t>
  </si>
  <si>
    <t>M6908-5UN</t>
  </si>
  <si>
    <t>N-(3-BROMOPROPYL)PHTHALIMIDE, 98%</t>
  </si>
  <si>
    <t>B80003-100G</t>
  </si>
  <si>
    <t>N,N,N',N'-TETRAMETHYLETHYLE</t>
  </si>
  <si>
    <t>T9281-50ML</t>
  </si>
  <si>
    <r>
      <t>N,N</t>
    </r>
    <r>
      <rPr>
        <sz val="11"/>
        <color theme="1"/>
        <rFont val="Calibri"/>
        <family val="2"/>
        <scheme val="minor"/>
      </rPr>
      <t>-Dimethylformamide</t>
    </r>
  </si>
  <si>
    <t>227056-250ML</t>
  </si>
  <si>
    <t>N,N-Dimethylformamide</t>
  </si>
  <si>
    <t>227056-1L</t>
  </si>
  <si>
    <t>N,N-Dimetyloformamid</t>
  </si>
  <si>
    <t>NADIFLOXACIN</t>
  </si>
  <si>
    <t>SMB00375-100MG</t>
  </si>
  <si>
    <t>NADP, Disodium Salt - CAS 24292-60-2 - Calbiochem</t>
  </si>
  <si>
    <t>481972-1GM</t>
  </si>
  <si>
    <t>Nadtlenek wodoru 30% (stabilizowany)</t>
  </si>
  <si>
    <t>NALIDIXIC ACID FREE ACID</t>
  </si>
  <si>
    <t>N8878-5G</t>
  </si>
  <si>
    <t>Naltrexone hydrochloride</t>
  </si>
  <si>
    <t>N3136-100MG</t>
  </si>
  <si>
    <r>
      <t>Naphyrone-D</t>
    </r>
    <r>
      <rPr>
        <vertAlign val="subscript"/>
        <sz val="12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scheme val="minor"/>
      </rPr>
      <t xml:space="preserve"> hydrochloride solution</t>
    </r>
  </si>
  <si>
    <t>N-085-1ML</t>
  </si>
  <si>
    <t>NAPROXEN</t>
  </si>
  <si>
    <t>PHR1040-500MG</t>
  </si>
  <si>
    <t>NAPROXEN SODIUM</t>
  </si>
  <si>
    <t>M1275-5G</t>
  </si>
  <si>
    <t>N-BENZYLMETHYLAMINE, 97%</t>
  </si>
  <si>
    <t>B25606-100ML</t>
  </si>
  <si>
    <t>NBT/BCIP STOCK SOLUTION</t>
  </si>
  <si>
    <t>Neohesperidin dihydrochalcone</t>
  </si>
  <si>
    <t>W381101-25G-K</t>
  </si>
  <si>
    <t>NEOMYCIN SOLUTION BIOREAGENT, STERILE</t>
  </si>
  <si>
    <t>N1142-20ML</t>
  </si>
  <si>
    <t>N-ETHYLDIISOPROPYLAMINE SOLUTION</t>
  </si>
  <si>
    <t>03439-250ML</t>
  </si>
  <si>
    <t>NEVIRAPINE</t>
  </si>
  <si>
    <t>PHR1757-1G</t>
  </si>
  <si>
    <t>NGF-β from rat</t>
  </si>
  <si>
    <t>NICOTINAMIDE RIBOSIDE CHLORIDE</t>
  </si>
  <si>
    <t>SMB00907-50MG</t>
  </si>
  <si>
    <t>NITRIC ACID 65% SUPRAPUR</t>
  </si>
  <si>
    <t>NOX Inhibitor IV, GKT136901 1PC X 10MG</t>
  </si>
  <si>
    <t>N-PHENYLTHIOUREAN-PHENYLTHIOUREAN-PHENYL</t>
  </si>
  <si>
    <t>P7629-10G</t>
  </si>
  <si>
    <t>NUCLEASE P-1 FROM PENICILLIUM CITRINUM</t>
  </si>
  <si>
    <t>N8630-1VL</t>
  </si>
  <si>
    <t>NUTRIENT MIXTURE F-10 HAM</t>
  </si>
  <si>
    <t>N6908-500ML</t>
  </si>
  <si>
    <t>Nutrient Mixture F-12 Ham</t>
  </si>
  <si>
    <t>N4888-500ML</t>
  </si>
  <si>
    <t>O-(Carboxymethyl)hydroxylamine hemihydro</t>
  </si>
  <si>
    <t>C13408-1G</t>
  </si>
  <si>
    <t>OENOTHEIN B</t>
  </si>
  <si>
    <t>03805-10MG</t>
  </si>
  <si>
    <r>
      <t xml:space="preserve">Okadaic acid from </t>
    </r>
    <r>
      <rPr>
        <i/>
        <sz val="12"/>
        <color theme="1"/>
        <rFont val="Calibri"/>
        <family val="2"/>
        <charset val="238"/>
        <scheme val="minor"/>
      </rPr>
      <t>Prorocentrum concavum</t>
    </r>
  </si>
  <si>
    <t>O9381-25UG</t>
  </si>
  <si>
    <t>Olejek imersyjny 100 ML</t>
  </si>
  <si>
    <t>OMEPRAZOLE</t>
  </si>
  <si>
    <t>PHR1059-1G</t>
  </si>
  <si>
    <t>OPTIPREP DENSITY GRADIENT MEDIUM</t>
  </si>
  <si>
    <t>D1556-250ML</t>
  </si>
  <si>
    <t>OXALIPLATIN</t>
  </si>
  <si>
    <t>PHR1528-200MG</t>
  </si>
  <si>
    <t>Oxalyl chloride</t>
  </si>
  <si>
    <t>221015-5G</t>
  </si>
  <si>
    <t>Oxantel pamoate</t>
  </si>
  <si>
    <t>O4755-1G</t>
  </si>
  <si>
    <t>Oxidase Strips</t>
  </si>
  <si>
    <t>40560-100STRIPS-F</t>
  </si>
  <si>
    <t>OXONE®, monopersulfate compound</t>
  </si>
  <si>
    <t>228036-100G</t>
  </si>
  <si>
    <t xml:space="preserve">Oxytocin </t>
  </si>
  <si>
    <t>O4375-250IU</t>
  </si>
  <si>
    <t>PALLADIUM ON ACTIVATED CARBON (10% PD)</t>
  </si>
  <si>
    <t>205699-10G</t>
  </si>
  <si>
    <t>PANCREATIN FROM PORCINE PANCREAS</t>
  </si>
  <si>
    <t>P3292-25G</t>
  </si>
  <si>
    <t>Papaverine hydrochloride</t>
  </si>
  <si>
    <t>P3510-5G</t>
  </si>
  <si>
    <t>PAR-2 (1-6) amide (mouse, rat) trifluoroacetate salt</t>
  </si>
  <si>
    <t>S9317-1MG</t>
  </si>
  <si>
    <t>PARAFORMALDEHYDE</t>
  </si>
  <si>
    <t>P6148-500G</t>
  </si>
  <si>
    <t>PC-12 Cell Line from rat</t>
  </si>
  <si>
    <t>88022401-1VL</t>
  </si>
  <si>
    <t>PC-3 Cell Line human</t>
  </si>
  <si>
    <t>90112714-1VL</t>
  </si>
  <si>
    <t>P-COUMARIC ACID CRYSTALLINE</t>
  </si>
  <si>
    <t>C9008-1G</t>
  </si>
  <si>
    <t>PENICILLIN - STREPTOMYCIN - NEOMYCIN</t>
  </si>
  <si>
    <t>P4083-20ML</t>
  </si>
  <si>
    <t>PENICILLIN-STREPTOMYCIN SOLUTION</t>
  </si>
  <si>
    <t>P4333-100ML</t>
  </si>
  <si>
    <t>PENICILLIN-STREPTOMYCIN STERILE-FILTERED</t>
  </si>
  <si>
    <t>P0781-100ML</t>
  </si>
  <si>
    <t>PENTOXIFYLLINE</t>
  </si>
  <si>
    <t>P1784-10G</t>
  </si>
  <si>
    <t>PERCOLL, 1 L</t>
  </si>
  <si>
    <t>GE17-0891-01</t>
  </si>
  <si>
    <t>PEROXIDASE TYPE VI-A FROM HORSERADISH PA</t>
  </si>
  <si>
    <t>P6782-5MG</t>
  </si>
  <si>
    <t>Peroxide Test</t>
  </si>
  <si>
    <t>PF 3845 hydrate</t>
  </si>
  <si>
    <t>PZ0158-5MG</t>
  </si>
  <si>
    <t>PHENACETIN, &gt;=98.0% (HPLC)</t>
  </si>
  <si>
    <t>77440-50G</t>
  </si>
  <si>
    <t>PHENOTHIAZINE, 98+%</t>
  </si>
  <si>
    <t>P14831-25G</t>
  </si>
  <si>
    <t>Phenylmethanesulfonyl fluoride</t>
  </si>
  <si>
    <t>P7626-5G</t>
  </si>
  <si>
    <t>PHOSPHATASE INHIBITOR COCKTAIL 2</t>
  </si>
  <si>
    <t>P5726-1ML</t>
  </si>
  <si>
    <t>PHOSPHATASE INHIBITOR COCKTAIL 3</t>
  </si>
  <si>
    <t>P0044-1ML</t>
  </si>
  <si>
    <t>Phosphate buffered saline</t>
  </si>
  <si>
    <t>P4417-50TAB</t>
  </si>
  <si>
    <t>PHOSPHATE BUFFERED SALINE TABLET</t>
  </si>
  <si>
    <t>P4417-100TAB</t>
  </si>
  <si>
    <t>Phosphazene base P1-t-Bu-tris(tetramethylene)</t>
  </si>
  <si>
    <t>79432-25ML</t>
  </si>
  <si>
    <t>Phosphorus(V) oxychloride</t>
  </si>
  <si>
    <t>201170-5G</t>
  </si>
  <si>
    <t>PHYTONADIONE</t>
  </si>
  <si>
    <t>PHR1078-1G</t>
  </si>
  <si>
    <t>PILOCARPINE HYDROCHLORIDE</t>
  </si>
  <si>
    <t>PHR1493-500MG</t>
  </si>
  <si>
    <t>PIOGLITAZONE HYDROCHLORIDE</t>
  </si>
  <si>
    <t>E6910-10MG</t>
  </si>
  <si>
    <t>PIPERAZINE, BIOULTRA, ANHYDROUS, &gt;= 99.0</t>
  </si>
  <si>
    <t>80621-25G</t>
  </si>
  <si>
    <t>PIPERAZINE-2,2,3,3,5,5,6,6-D8 DIHYDROCH</t>
  </si>
  <si>
    <t>448125-1G</t>
  </si>
  <si>
    <t>Piperlongumine - CAS 20069-09-4 - Calbiochem</t>
  </si>
  <si>
    <t>528124-25MG</t>
  </si>
  <si>
    <t xml:space="preserve">Platinum(IV) oxide </t>
  </si>
  <si>
    <t>459925-250MG</t>
  </si>
  <si>
    <r>
      <t>PluriSTEM</t>
    </r>
    <r>
      <rPr>
        <vertAlign val="superscript"/>
        <sz val="12"/>
        <color theme="1"/>
        <rFont val="Calibri"/>
        <family val="2"/>
        <charset val="238"/>
        <scheme val="minor"/>
      </rPr>
      <t>®</t>
    </r>
    <r>
      <rPr>
        <sz val="11"/>
        <color theme="1"/>
        <rFont val="Calibri"/>
        <family val="2"/>
        <scheme val="minor"/>
      </rPr>
      <t xml:space="preserve"> Dispase-II Solution</t>
    </r>
  </si>
  <si>
    <t>SCM133</t>
  </si>
  <si>
    <t>POLOXAMER 407</t>
  </si>
  <si>
    <t>16758-250G</t>
  </si>
  <si>
    <r>
      <t>Poly(</t>
    </r>
    <r>
      <rPr>
        <i/>
        <sz val="12"/>
        <color theme="1"/>
        <rFont val="Calibri"/>
        <family val="2"/>
        <charset val="238"/>
        <scheme val="minor"/>
      </rPr>
      <t>L</t>
    </r>
    <r>
      <rPr>
        <sz val="11"/>
        <color theme="1"/>
        <rFont val="Calibri"/>
        <family val="2"/>
        <scheme val="minor"/>
      </rPr>
      <t>-lactide)</t>
    </r>
  </si>
  <si>
    <t>94829-1G-F</t>
  </si>
  <si>
    <t>Polyethylene glycol 10000</t>
  </si>
  <si>
    <t>Polyethylene glycol 2000</t>
  </si>
  <si>
    <t>Polyethylene glycol 3000</t>
  </si>
  <si>
    <t>Polyethylene Glycol 3350</t>
  </si>
  <si>
    <t>PHR2362-1G</t>
  </si>
  <si>
    <t>POLYFREEZE(R) TISSUE FREEZING MEDIUM</t>
  </si>
  <si>
    <t>SHH0026-6X120ML</t>
  </si>
  <si>
    <t>Poly-L-lysine solution</t>
  </si>
  <si>
    <t>P4707-50ML</t>
  </si>
  <si>
    <t>POLYOXYETHYLENESORBITAN MONOPALMITATE</t>
  </si>
  <si>
    <t>P1504-100ML</t>
  </si>
  <si>
    <t>Polysorbate 20</t>
  </si>
  <si>
    <t>W291501-SAMPLE</t>
  </si>
  <si>
    <t>Polysorbate 20, tested according to Ph. Eur.</t>
  </si>
  <si>
    <t>44112-100G-F</t>
  </si>
  <si>
    <t>Polysorbate 60</t>
  </si>
  <si>
    <t>95754-100G-F</t>
  </si>
  <si>
    <t>Ponceau S solution</t>
  </si>
  <si>
    <t>P7170-1L</t>
  </si>
  <si>
    <t>POTASSIUM CHLORIDE CELL CULTURE TESTED</t>
  </si>
  <si>
    <t>P5405-250G</t>
  </si>
  <si>
    <t>Potassium dihydrogen phosphate</t>
  </si>
  <si>
    <t>Potassium hydrogen phthalate</t>
  </si>
  <si>
    <t>P1088-100G</t>
  </si>
  <si>
    <t xml:space="preserve">Potassium hydroxide solution </t>
  </si>
  <si>
    <t>POTASSIUM IODATE, 99.5%, A.C.S. REAGENT</t>
  </si>
  <si>
    <t>215929-100G</t>
  </si>
  <si>
    <t>Potassium phosphate monobasic</t>
  </si>
  <si>
    <t>60229-1KG-F</t>
  </si>
  <si>
    <t>POTASSIUM PHOSPHATE, MONOBASIC ANHYDROUS</t>
  </si>
  <si>
    <t>P5379-100G</t>
  </si>
  <si>
    <t>POTASSIUM SELENOCYANATE, REAGENT GRADE</t>
  </si>
  <si>
    <t>216186-10G</t>
  </si>
  <si>
    <t>POTASSIUM TERT-BUTOXIDE, 1.0M SOLUTION I</t>
  </si>
  <si>
    <t>328650-50ML</t>
  </si>
  <si>
    <t>Prednisolone</t>
  </si>
  <si>
    <t>P6004-1G</t>
  </si>
  <si>
    <t>PRIMIDONE</t>
  </si>
  <si>
    <t>P7295-5G</t>
  </si>
  <si>
    <t>PROMAZINE HYDROCHLORIDE</t>
  </si>
  <si>
    <t>46674-250MG</t>
  </si>
  <si>
    <t>PROPARGYLAMINE, 98%</t>
  </si>
  <si>
    <t>P50900-5G</t>
  </si>
  <si>
    <t>PROPRANOLOL HYDROCHLORIDE</t>
  </si>
  <si>
    <t>P0884-1G</t>
  </si>
  <si>
    <t>PROSTAGLANDIN E1</t>
  </si>
  <si>
    <t>P5515-1MG</t>
  </si>
  <si>
    <t>PROSTAGLANDIN E2 GAMMA-IRRADIATED CELL</t>
  </si>
  <si>
    <t>P6532-1MG</t>
  </si>
  <si>
    <t>PROSTAGLANDIN F2A TRIS</t>
  </si>
  <si>
    <t>P0424-1MG</t>
  </si>
  <si>
    <t>Prostatic Acid Phosphatase</t>
  </si>
  <si>
    <t>AG60</t>
  </si>
  <si>
    <t>Protease and Phosphatase Inhibitor Cocktail</t>
  </si>
  <si>
    <t>PPC1010-5ML</t>
  </si>
  <si>
    <t>PROTEASE INHIBITOR COCKTAIL</t>
  </si>
  <si>
    <t>P8340-1ML</t>
  </si>
  <si>
    <t>Protector RNase Inhibitor</t>
  </si>
  <si>
    <t>Protein standard</t>
  </si>
  <si>
    <t>P0914-10AMP</t>
  </si>
  <si>
    <t>PROTEIN STANDARD, MICRO STANDARD, LIQUID</t>
  </si>
  <si>
    <t>P0914-5AMP</t>
  </si>
  <si>
    <t>PUROMYCIN DIHYDROCHLORIDE</t>
  </si>
  <si>
    <t>P8833-25MG</t>
  </si>
  <si>
    <t>PYRIDOXAL 5'-PHOSPHATE MONOHYDRATE</t>
  </si>
  <si>
    <t>82870-1G</t>
  </si>
  <si>
    <t>PYRUVIC ACID SODIUM EMBRYO TESTED</t>
  </si>
  <si>
    <t>P4562-5G</t>
  </si>
  <si>
    <t>Pyrvinium pamoate salt hydrate</t>
  </si>
  <si>
    <t>P0027-50MG</t>
  </si>
  <si>
    <t>QUERCETIN, =95% (HPLC), SOLID</t>
  </si>
  <si>
    <t>Q4951-10G</t>
  </si>
  <si>
    <t>QUETIAPINE FUMARATE</t>
  </si>
  <si>
    <t>Q-001-1ML</t>
  </si>
  <si>
    <t>QUINIDINE FREE BASE ANHYDROUS</t>
  </si>
  <si>
    <t>Q3625-5G</t>
  </si>
  <si>
    <t>RANITIDINE HCL</t>
  </si>
  <si>
    <t>R101-1G</t>
  </si>
  <si>
    <t>RASAGILINE MESYLATE</t>
  </si>
  <si>
    <t>SML0124-10MG</t>
  </si>
  <si>
    <t>Rat Cardiac Injury Panel 1 - Cardiotoxicity Multiplex Assay 87K-02</t>
  </si>
  <si>
    <t>RCI1MAG-87K-02</t>
  </si>
  <si>
    <t>Rat Cytokine/Chemokine Magnetic Bead Panel 65K-08.Rat</t>
  </si>
  <si>
    <t>RECYTMAG-65K-08</t>
  </si>
  <si>
    <t>Rat Cytokine/Chemokine Magnetic Bead Panel 65K-14.Rat</t>
  </si>
  <si>
    <t>RECYTMAG-65K-14</t>
  </si>
  <si>
    <t>Rat Liver Injury Panel - Toxicity Multiplex Assay 92K-02.Rat</t>
  </si>
  <si>
    <t>RLI1MAG-92K-02</t>
  </si>
  <si>
    <t>Rat Vascular Injury Magnetic Bead Panel 1 - Toxicity Multiplex Assay 26K-02.RatVascular</t>
  </si>
  <si>
    <t>RV1MAG-26K-02</t>
  </si>
  <si>
    <t>RESVERATROL, &gt;=99% (HPLC)</t>
  </si>
  <si>
    <t>R5010-100MG</t>
  </si>
  <si>
    <t>Rhodamine 123</t>
  </si>
  <si>
    <t>83702-10MG</t>
  </si>
  <si>
    <t>RILUZOLE, UNITED STATES PHARMACOPEIA (US</t>
  </si>
  <si>
    <t>1604337-200MG</t>
  </si>
  <si>
    <t>Rimonabant hydrochloride</t>
  </si>
  <si>
    <t>SML0800-25MG</t>
  </si>
  <si>
    <t>RISPERIDONE</t>
  </si>
  <si>
    <t>PHR1631-500MG</t>
  </si>
  <si>
    <t>RNALATER</t>
  </si>
  <si>
    <t>R0901-500ML</t>
  </si>
  <si>
    <t>ROCK Inhibitor (Y-27632)</t>
  </si>
  <si>
    <t>SCM075</t>
  </si>
  <si>
    <t>Rolipram - CAS 61413-54-5 - Calbiochem</t>
  </si>
  <si>
    <t>557330-5MG</t>
  </si>
  <si>
    <t>ROPINIROLE HYDROCHLORIDE</t>
  </si>
  <si>
    <t>R2530-25MG</t>
  </si>
  <si>
    <t>ROSIGLITAZONE</t>
  </si>
  <si>
    <t>R2408-10MG</t>
  </si>
  <si>
    <t>ROTENON PESTANAL</t>
  </si>
  <si>
    <t>45656-250MG</t>
  </si>
  <si>
    <t>RP-18 F254S 20 TLC ALUMINIUM SHEETS</t>
  </si>
  <si>
    <t>RPMI-1640 Medium</t>
  </si>
  <si>
    <t>R8758-100ML</t>
  </si>
  <si>
    <t>R8758-6X500ML</t>
  </si>
  <si>
    <t>RPMI-1640 Medium, ≥98.0% (NT)</t>
  </si>
  <si>
    <t>50020-100G</t>
  </si>
  <si>
    <t>RPMI-1640 MEDIUM, WITH L-GLUTAMINE</t>
  </si>
  <si>
    <t>R8758-500ML</t>
  </si>
  <si>
    <t>RQ-00203078</t>
  </si>
  <si>
    <t>SML1602-25MG</t>
  </si>
  <si>
    <t>SAMARIUM(II) IODIDE, 0.1M SOLUTION</t>
  </si>
  <si>
    <t>347116-4X25ML</t>
  </si>
  <si>
    <t>SB 203580</t>
  </si>
  <si>
    <t>S8307-1MG</t>
  </si>
  <si>
    <t>SCOPOLAMINE HYDROBROMIDE</t>
  </si>
  <si>
    <t>1610001-500MG</t>
  </si>
  <si>
    <t>SDF-1beta (CXCL12) from mouse</t>
  </si>
  <si>
    <t>SRP4391-10UG</t>
  </si>
  <si>
    <t>SELEGILINE HCL</t>
  </si>
  <si>
    <t>NMID822-50MG</t>
  </si>
  <si>
    <t>Sephadex® G-25</t>
  </si>
  <si>
    <t>G25300-50G</t>
  </si>
  <si>
    <t>Serotonin hydrochloride</t>
  </si>
  <si>
    <t>H9523-25MG</t>
  </si>
  <si>
    <t>H9523-100MG</t>
  </si>
  <si>
    <t>SH-SY5Y Cell Line human</t>
  </si>
  <si>
    <t>94030304-1VL</t>
  </si>
  <si>
    <t>Siarczan cynkowy, heptahydrat</t>
  </si>
  <si>
    <t>SIGMAFAST PROTEASE INHIBITOR TABLETS</t>
  </si>
  <si>
    <t>S8820-2TAB</t>
  </si>
  <si>
    <t>SIGMAFAST(TM) BCIP(R)/NBT</t>
  </si>
  <si>
    <t>B5655-25TAB</t>
  </si>
  <si>
    <t>SIGMAFAST™ BCIP®/NBT</t>
  </si>
  <si>
    <t>B5655-5TAB</t>
  </si>
  <si>
    <t>Silica gel</t>
  </si>
  <si>
    <t>717185-1KG</t>
  </si>
  <si>
    <t>SILICA GEL 60 25 TLC ALUMINIUM SHEETS 20</t>
  </si>
  <si>
    <t>SILICA GEL 60 50 TLC ALUMINIUM SHEETS</t>
  </si>
  <si>
    <t>SILICA GEL 60 F254 25 TLC ALUMINIUM SHEETS</t>
  </si>
  <si>
    <t>SILVER NITRATE, ACS REAGENT, 99+%</t>
  </si>
  <si>
    <t>209139-25G</t>
  </si>
  <si>
    <t>Silver plating kit acc. to von Kossa</t>
  </si>
  <si>
    <t>Sodium bicarbonate solution</t>
  </si>
  <si>
    <t>S8761-100ML</t>
  </si>
  <si>
    <t>SODIUM BIS(TRIMETHYLSILYL)AMIDE</t>
  </si>
  <si>
    <t>245585-4X25ML</t>
  </si>
  <si>
    <t>SODIUM BORODEUTERIDE, 98 ATOM % D</t>
  </si>
  <si>
    <t>205591-1G</t>
  </si>
  <si>
    <t>Sodium butyrate</t>
  </si>
  <si>
    <t>303410-500G</t>
  </si>
  <si>
    <t>Sodium butyrate, special quality</t>
  </si>
  <si>
    <t>SODIUM CHLORIDE, 5M SOLUTION</t>
  </si>
  <si>
    <t>S6546-1L</t>
  </si>
  <si>
    <t>SODIUM CHLORIDE, PH EUR</t>
  </si>
  <si>
    <t>71383-1KG</t>
  </si>
  <si>
    <t>SODIUM CHOLATE HYDRATE BIOREAGENT</t>
  </si>
  <si>
    <t>C9282-25G</t>
  </si>
  <si>
    <t>SODIUM DODECYL SULFATE, BIOREAGENT</t>
  </si>
  <si>
    <t>L3771-25G</t>
  </si>
  <si>
    <t>SODIUM DODECYL SULFATE, DUST-FREE PELLET</t>
  </si>
  <si>
    <t>74255-250G</t>
  </si>
  <si>
    <t>SODIUM HYDROXIDE BIOXTRA, PELLETS</t>
  </si>
  <si>
    <t>S8045-500G</t>
  </si>
  <si>
    <t>SODIUM HYDROXIDE SOLUTION</t>
  </si>
  <si>
    <t>Sodium hydroxide solution, 1M</t>
  </si>
  <si>
    <t>79724-100ML</t>
  </si>
  <si>
    <t>SODIUM HYDROXIDE, PELLETS, 97+%, A.C.S.</t>
  </si>
  <si>
    <t>221465-500G</t>
  </si>
  <si>
    <t>Sodium L-lactate, &gt;= 99.0 % NT</t>
  </si>
  <si>
    <t>71718-10G</t>
  </si>
  <si>
    <t>SODIUM METABISULFITE</t>
  </si>
  <si>
    <t>S9000-500G</t>
  </si>
  <si>
    <t>SODIUM METASILICATE PENTAHYDRATE, &gt;=95.</t>
  </si>
  <si>
    <t>71746-250G</t>
  </si>
  <si>
    <t>SODIUM METHOXIDE, 25 WT. % SOLUTION</t>
  </si>
  <si>
    <t>156256-1L</t>
  </si>
  <si>
    <t>SODIUM NITRATE, A.C.S. REAGENT</t>
  </si>
  <si>
    <t>221341-500G</t>
  </si>
  <si>
    <t xml:space="preserve">Sodium oleate </t>
  </si>
  <si>
    <t>O7501-250MG</t>
  </si>
  <si>
    <t>Sodium orthovanadate, 99.98%</t>
  </si>
  <si>
    <t>450243-10G</t>
  </si>
  <si>
    <t>Sodium palmitate</t>
  </si>
  <si>
    <t>P9767-5G</t>
  </si>
  <si>
    <t>SODIUM PHOSPHATE DIBASIC</t>
  </si>
  <si>
    <t>S0876-100G</t>
  </si>
  <si>
    <t>Sodium phosphate monobasic</t>
  </si>
  <si>
    <t>52074-250G</t>
  </si>
  <si>
    <t>SODIUM PHOSPHATE MONOBASIC MONOHYDRATE</t>
  </si>
  <si>
    <t>S9638-500G</t>
  </si>
  <si>
    <t>Sodium pyruvate solution</t>
  </si>
  <si>
    <t>S8636-100ML</t>
  </si>
  <si>
    <t>SODIUM SULFATE, POWDER, &gt;=99.0%, A.C.S.&amp;</t>
  </si>
  <si>
    <t>238597-500G</t>
  </si>
  <si>
    <t>SPERMIDINE TRIHYDROCHLORIDE BIOXTRA, &amp;</t>
  </si>
  <si>
    <t>85578-1G</t>
  </si>
  <si>
    <t>Spermine tetrahydrochloride</t>
  </si>
  <si>
    <t>41753-100MG</t>
  </si>
  <si>
    <t>Streptozocin</t>
  </si>
  <si>
    <t>S0130-100MG</t>
  </si>
  <si>
    <t>STREPTOZOTOCIN MIXED ANOMERS</t>
  </si>
  <si>
    <t>S0130-500MG</t>
  </si>
  <si>
    <t>S0130-1G</t>
  </si>
  <si>
    <t>S0130-5G</t>
  </si>
  <si>
    <t>STRYCHNINE FREE BASE</t>
  </si>
  <si>
    <t>S0532-10G</t>
  </si>
  <si>
    <t>Succinic anhydride-2,2,3,3-d4</t>
  </si>
  <si>
    <t>293741-5G</t>
  </si>
  <si>
    <t>Sucrose</t>
  </si>
  <si>
    <t>S9378-10KG</t>
  </si>
  <si>
    <t>SUCROSE BIOXTRA, &gt;= 99.5% (GC)</t>
  </si>
  <si>
    <t>S7903-250G</t>
  </si>
  <si>
    <t>SULFAMETHAZINE</t>
  </si>
  <si>
    <t>S6256-25G</t>
  </si>
  <si>
    <t>SULFAMETHOXAZOLE</t>
  </si>
  <si>
    <t>S7507-10G</t>
  </si>
  <si>
    <t>S7507-100G</t>
  </si>
  <si>
    <t>Sulfuric acid 98% for HPLC</t>
  </si>
  <si>
    <t>SUPELGUARD LC-8 2CM 2/PK</t>
  </si>
  <si>
    <t>T0901317</t>
  </si>
  <si>
    <t>T2320-5MG</t>
  </si>
  <si>
    <t>Tamoxifen</t>
  </si>
  <si>
    <t>06734-50MG</t>
  </si>
  <si>
    <t>TBTU</t>
  </si>
  <si>
    <t>tert-Butylhydroquinone</t>
  </si>
  <si>
    <t>07293-100MG</t>
  </si>
  <si>
    <t>TERT-BUTYLIMINO-TRI(PYRROLIDINO)PHOSPHOR</t>
  </si>
  <si>
    <t>79432-5ML</t>
  </si>
  <si>
    <t>Tetrabutylammonium bromide</t>
  </si>
  <si>
    <t>86857-10G-F</t>
  </si>
  <si>
    <t>Tetrabutylammonium hydroxide 30-hydrate</t>
  </si>
  <si>
    <t>86859-10G</t>
  </si>
  <si>
    <t>Tetrahydrofuran</t>
  </si>
  <si>
    <t>401757-1L</t>
  </si>
  <si>
    <t>Tetrahydrofuran, bezwodny #99,9%</t>
  </si>
  <si>
    <t>401757-250ML</t>
  </si>
  <si>
    <t>Thiabendazole</t>
  </si>
  <si>
    <t>PHR1259-500MG</t>
  </si>
  <si>
    <t>THIAZOLYL BLUE TETRAZOLIUM BROMIDE</t>
  </si>
  <si>
    <t>M5655-500MG</t>
  </si>
  <si>
    <t>M5655-1G</t>
  </si>
  <si>
    <t>THIAZOLYL BLUE TETRAZOLIUM BROMIDE, 98%</t>
  </si>
  <si>
    <t>M2128-100MG</t>
  </si>
  <si>
    <t>THIOPERAMIDE MALEATE</t>
  </si>
  <si>
    <t>T123-10MG</t>
  </si>
  <si>
    <t>THIORIDAZINE HYDROCHLORIDE</t>
  </si>
  <si>
    <t>T9025-5G</t>
  </si>
  <si>
    <t>TIAGABINE HYDROCHLORIDE</t>
  </si>
  <si>
    <t>SML0035-50MG</t>
  </si>
  <si>
    <t>Toluene</t>
  </si>
  <si>
    <t>244511-1L</t>
  </si>
  <si>
    <t>TOLUENE, &gt;=99.5%, A.C.S. REAGENT</t>
  </si>
  <si>
    <t>179418-2.5L</t>
  </si>
  <si>
    <t>TPCA-1, &gt;=95% (HPLC)</t>
  </si>
  <si>
    <t>T1452-1MG</t>
  </si>
  <si>
    <t>TRANS-CINNAMIC ACID, 97%</t>
  </si>
  <si>
    <t>133760-100G</t>
  </si>
  <si>
    <r>
      <t>Transcreener</t>
    </r>
    <r>
      <rPr>
        <vertAlign val="superscript"/>
        <sz val="12"/>
        <color theme="1"/>
        <rFont val="Calibri"/>
        <family val="2"/>
        <charset val="238"/>
        <scheme val="minor"/>
      </rPr>
      <t>®</t>
    </r>
    <r>
      <rPr>
        <sz val="11"/>
        <color theme="1"/>
        <rFont val="Calibri"/>
        <family val="2"/>
        <scheme val="minor"/>
      </rPr>
      <t xml:space="preserve"> AMP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>/GMP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FP Assay</t>
    </r>
  </si>
  <si>
    <t>3015-1K</t>
  </si>
  <si>
    <t>TRAZODONE HYDROCHLORIDE</t>
  </si>
  <si>
    <t>T6154-1G</t>
  </si>
  <si>
    <t>TRI REAGENT</t>
  </si>
  <si>
    <t>T9424-200ML</t>
  </si>
  <si>
    <t>TRI Reagent®</t>
  </si>
  <si>
    <t>T9424-100ML</t>
  </si>
  <si>
    <t>Tricarbonyldichlororuthenium(II) dimer</t>
  </si>
  <si>
    <t>288144-500MG</t>
  </si>
  <si>
    <t>Trichloroacetic acid</t>
  </si>
  <si>
    <t>T6399-250G</t>
  </si>
  <si>
    <t>Trichrome Stain (Masson) Kit</t>
  </si>
  <si>
    <t>HT15-1KT</t>
  </si>
  <si>
    <t>TRIETHANOLAMINE</t>
  </si>
  <si>
    <t>90279-100ML</t>
  </si>
  <si>
    <t>TRIETHYLAMINE</t>
  </si>
  <si>
    <t>T0886-100ML</t>
  </si>
  <si>
    <t>TRIETHYLAMINE, 99.5%</t>
  </si>
  <si>
    <t>471283-500ML</t>
  </si>
  <si>
    <t>TRIETHYLAMMONIUM PHOSPHATE SOLUTION</t>
  </si>
  <si>
    <t>90362-500ML</t>
  </si>
  <si>
    <t>TRIFLUOPERAZINE DIHYDROCHLORIDE</t>
  </si>
  <si>
    <t>T8516-5G</t>
  </si>
  <si>
    <t>TRIFLUOROMETHANESULFONIC ANHYDRIDE, 99+%</t>
  </si>
  <si>
    <t>176176-10G</t>
  </si>
  <si>
    <t>TRIMETHOPRIM</t>
  </si>
  <si>
    <t>46984-250MG</t>
  </si>
  <si>
    <t>TRITON X-100</t>
  </si>
  <si>
    <t>X100-5ML</t>
  </si>
  <si>
    <t>Triton™ X-100</t>
  </si>
  <si>
    <t>T8787-250ML</t>
  </si>
  <si>
    <t>TRIZMA(R) BASE, PRIMARY STANDARD</t>
  </si>
  <si>
    <t>T1503-1KG</t>
  </si>
  <si>
    <t>Trizma® hydrochloride solution</t>
  </si>
  <si>
    <t>T2194-100ML</t>
  </si>
  <si>
    <t>Trypan Blue solution</t>
  </si>
  <si>
    <t>T8154-100ML</t>
  </si>
  <si>
    <t>TRYPAN BLUE SOLUTION CELL CULTURE TESTED</t>
  </si>
  <si>
    <t>T8154-20ML</t>
  </si>
  <si>
    <t>TRYPSIN INHIBITOR FROM FROM GLYCINE</t>
  </si>
  <si>
    <t>T6522-25MG</t>
  </si>
  <si>
    <t>TRYPSIN-EDTA SOLUTION 0.25%</t>
  </si>
  <si>
    <t>T4049-100ML</t>
  </si>
  <si>
    <t>T4049-500ML</t>
  </si>
  <si>
    <t>TUBULIN (BETA III), MS X-100UL</t>
  </si>
  <si>
    <t>MAB1637</t>
  </si>
  <si>
    <t>TWEEN(R) 80 VISCOUS LIQUID</t>
  </si>
  <si>
    <t>P1754-1L</t>
  </si>
  <si>
    <t>TWEEN® 80</t>
  </si>
  <si>
    <t>P1754-500ML</t>
  </si>
  <si>
    <t>Uridine 5′-diphosphoglucuronic acid trisodium salt</t>
  </si>
  <si>
    <t>U6751-100MG</t>
  </si>
  <si>
    <t>VENLAFAXINE HYDROCHLORIDE</t>
  </si>
  <si>
    <t>PHR1736-1G</t>
  </si>
  <si>
    <t>VENLAFAXINE-D6 HCL</t>
  </si>
  <si>
    <t>V-037-1ML</t>
  </si>
  <si>
    <t>WATER FOR CHROMATOGRAPHY LICHROSOLV</t>
  </si>
  <si>
    <t>WATER, DOUBLE-PROCESSED CELL CULTURE</t>
  </si>
  <si>
    <t>W3500-500ML</t>
  </si>
  <si>
    <t>WAY-208466 dihydrochloride</t>
  </si>
  <si>
    <t>PZ0305-5MG</t>
  </si>
  <si>
    <t>Weigert′s iron hematoxylin solution</t>
  </si>
  <si>
    <t>HT1079-1SET</t>
  </si>
  <si>
    <t>Węglan sodowy bezwodny</t>
  </si>
  <si>
    <t>Węglan wapniowy strącany</t>
  </si>
  <si>
    <t>Woda do chromatografii</t>
  </si>
  <si>
    <t>Wodorotlenek sodowy, roztwór</t>
  </si>
  <si>
    <t>Wright′s eosin methylene blue solution</t>
  </si>
  <si>
    <t>XYLENES, HISTOLOGICAL GRADE</t>
  </si>
  <si>
    <t>534056-4L</t>
  </si>
  <si>
    <t>YEAST SACCHAROMYCES CEREVISIAE TYPE II</t>
  </si>
  <si>
    <t>YSC2-500G</t>
  </si>
  <si>
    <t>ZIDOVUDINE</t>
  </si>
  <si>
    <t>PHR1292-1G</t>
  </si>
  <si>
    <t>ZINC SULFATE HEPTAHYDRATE</t>
  </si>
  <si>
    <t>Z4750-100G</t>
  </si>
  <si>
    <t>ZOLMITRIPTAN</t>
  </si>
  <si>
    <t>SML0248-10MG</t>
  </si>
  <si>
    <t>α-Ionone</t>
  </si>
  <si>
    <t>03642-100MG</t>
  </si>
  <si>
    <t>α-MELANOCYTE STIMULATING HORMONE</t>
  </si>
  <si>
    <t>M4135-5MG</t>
  </si>
  <si>
    <t>α-Melanocyte-Stimulating Hormone</t>
  </si>
  <si>
    <t>05-23-0751-1MG</t>
  </si>
  <si>
    <t>α-Methyl-DL-tyrosine</t>
  </si>
  <si>
    <t>120693-25G</t>
  </si>
  <si>
    <r>
      <t>α-Pyrrolidinovalerophenone-D</t>
    </r>
    <r>
      <rPr>
        <vertAlign val="subscript"/>
        <sz val="12"/>
        <color theme="1"/>
        <rFont val="Calibri"/>
        <family val="2"/>
        <charset val="238"/>
        <scheme val="minor"/>
      </rPr>
      <t>8</t>
    </r>
    <r>
      <rPr>
        <sz val="11"/>
        <color theme="1"/>
        <rFont val="Calibri"/>
        <family val="2"/>
        <scheme val="minor"/>
      </rPr>
      <t xml:space="preserve"> hydrochloride solution</t>
    </r>
  </si>
  <si>
    <t>P-101-1ML</t>
  </si>
  <si>
    <t>β-Glucuronidase/Arylsulfatase</t>
  </si>
  <si>
    <t>β-Glycerophosphate disodium salt hydrate</t>
  </si>
  <si>
    <t>G9422-10G</t>
  </si>
  <si>
    <t>β-Ionone</t>
  </si>
  <si>
    <t>91036-100MG</t>
  </si>
  <si>
    <t>β-Nicotinamide adenine dinucleotide 2′-phosphate reduced tetrasodium salt hydrate</t>
  </si>
  <si>
    <t>N1630-50MG</t>
  </si>
  <si>
    <t>N1630-100MG</t>
  </si>
  <si>
    <t>β-Nicotinamide adenine dinucleotide hydrate</t>
  </si>
  <si>
    <t>N7004-1G</t>
  </si>
  <si>
    <t>β-Nicotinamide adenine dinucleotide, reduced disodium salt hydrate</t>
  </si>
  <si>
    <t>N8129-500MG</t>
  </si>
  <si>
    <t>ω-6-Hexadecenlactone</t>
  </si>
  <si>
    <t>W255505-SAMPLE</t>
  </si>
  <si>
    <t>N2513-.1MG</t>
  </si>
  <si>
    <r>
      <rPr>
        <b/>
        <sz val="11"/>
        <rFont val="Calibri"/>
        <family val="2"/>
        <charset val="238"/>
        <scheme val="minor"/>
      </rPr>
      <t xml:space="preserve">Katalog produktów  MERCK LIFE SCIENCE </t>
    </r>
    <r>
      <rPr>
        <sz val="10"/>
        <rFont val="Calibri"/>
        <family val="2"/>
        <charset val="238"/>
        <scheme val="minor"/>
      </rPr>
      <t>(nie dotyczy asortymentu wykraczającego poza przedmiot zamówienia określony w SWZ, tj. produkty nie będące odczynnikami, a wyszczególnione w katalogu producenta)</t>
    </r>
  </si>
  <si>
    <t>ACCUTASE</t>
  </si>
  <si>
    <t>A6964-100ML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</si>
</sst>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zł&quot;;\-#,##0.00\ &quot;zł&quot;"/>
    <numFmt numFmtId="164" formatCode="#,##0.00\ &quot;zł&quot;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bscript"/>
      <sz val="12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0" fillId="0" borderId="0" applyNumberFormat="0" applyFill="0" applyBorder="0" applyAlignment="0" applyProtection="0"/>
    <xf numFmtId="0" fontId="11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4" fillId="2" borderId="2" xfId="1" applyNumberFormat="1" applyFont="1" applyFill="1" applyBorder="1" applyAlignment="1">
      <alignment horizontal="center" vertical="center" wrapText="1"/>
    </xf>
    <xf numFmtId="9" fontId="4" fillId="2" borderId="3" xfId="1" applyNumberFormat="1" applyFont="1" applyFill="1" applyBorder="1" applyAlignment="1">
      <alignment horizontal="center" vertical="center" wrapText="1"/>
    </xf>
    <xf numFmtId="0" fontId="0" fillId="0" borderId="0" xfId="0" applyFont="1"/>
    <xf numFmtId="0" fontId="5" fillId="3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4" borderId="4" xfId="0" applyFont="1" applyFill="1" applyBorder="1" applyAlignment="1">
      <alignment vertical="center"/>
    </xf>
    <xf numFmtId="0" fontId="9" fillId="0" borderId="4" xfId="0" applyFont="1" applyBorder="1" applyAlignment="1">
      <alignment horizontal="right" wrapText="1"/>
    </xf>
    <xf numFmtId="0" fontId="0" fillId="4" borderId="4" xfId="2" applyFont="1" applyFill="1" applyBorder="1" applyAlignment="1">
      <alignment vertical="top" wrapText="1"/>
    </xf>
    <xf numFmtId="0" fontId="9" fillId="4" borderId="4" xfId="0" applyFont="1" applyFill="1" applyBorder="1" applyAlignment="1">
      <alignment horizontal="right"/>
    </xf>
    <xf numFmtId="0" fontId="7" fillId="4" borderId="4" xfId="3" applyNumberFormat="1" applyFont="1" applyFill="1" applyBorder="1"/>
    <xf numFmtId="0" fontId="7" fillId="4" borderId="4" xfId="3" applyFont="1" applyFill="1" applyBorder="1" applyAlignment="1">
      <alignment horizontal="right"/>
    </xf>
    <xf numFmtId="0" fontId="0" fillId="4" borderId="4" xfId="0" applyFont="1" applyFill="1" applyBorder="1"/>
    <xf numFmtId="0" fontId="9" fillId="0" borderId="4" xfId="0" applyFont="1" applyBorder="1" applyAlignment="1">
      <alignment horizontal="right" vertical="center" wrapText="1"/>
    </xf>
    <xf numFmtId="0" fontId="7" fillId="0" borderId="4" xfId="3" applyFont="1" applyFill="1" applyBorder="1" applyAlignment="1">
      <alignment horizontal="right"/>
    </xf>
    <xf numFmtId="7" fontId="9" fillId="0" borderId="4" xfId="0" applyNumberFormat="1" applyFont="1" applyBorder="1" applyAlignment="1">
      <alignment horizontal="right"/>
    </xf>
    <xf numFmtId="0" fontId="9" fillId="0" borderId="4" xfId="0" applyFont="1" applyBorder="1" applyAlignment="1">
      <alignment horizontal="right" vertical="center"/>
    </xf>
    <xf numFmtId="0" fontId="9" fillId="4" borderId="4" xfId="0" applyFont="1" applyFill="1" applyBorder="1" applyAlignment="1">
      <alignment horizontal="right" wrapText="1"/>
    </xf>
    <xf numFmtId="0" fontId="9" fillId="0" borderId="4" xfId="0" applyFont="1" applyBorder="1" applyAlignment="1">
      <alignment horizontal="right"/>
    </xf>
    <xf numFmtId="0" fontId="0" fillId="4" borderId="4" xfId="0" applyFill="1" applyBorder="1"/>
    <xf numFmtId="0" fontId="7" fillId="0" borderId="4" xfId="3" applyNumberFormat="1" applyFont="1" applyFill="1" applyBorder="1"/>
    <xf numFmtId="0" fontId="9" fillId="4" borderId="4" xfId="0" applyFont="1" applyFill="1" applyBorder="1" applyAlignment="1">
      <alignment horizontal="right" vertical="center" wrapText="1"/>
    </xf>
    <xf numFmtId="0" fontId="0" fillId="4" borderId="4" xfId="2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right"/>
    </xf>
    <xf numFmtId="0" fontId="13" fillId="4" borderId="4" xfId="0" applyFont="1" applyFill="1" applyBorder="1" applyAlignment="1">
      <alignment vertical="center"/>
    </xf>
    <xf numFmtId="0" fontId="7" fillId="4" borderId="4" xfId="3" applyNumberFormat="1" applyFont="1" applyFill="1" applyBorder="1" applyAlignment="1">
      <alignment wrapText="1"/>
    </xf>
    <xf numFmtId="0" fontId="7" fillId="0" borderId="4" xfId="3" applyFont="1" applyFill="1" applyBorder="1" applyAlignment="1">
      <alignment horizontal="right" wrapText="1"/>
    </xf>
    <xf numFmtId="0" fontId="0" fillId="4" borderId="4" xfId="0" applyFont="1" applyFill="1" applyBorder="1" applyAlignment="1">
      <alignment wrapText="1"/>
    </xf>
    <xf numFmtId="0" fontId="0" fillId="0" borderId="4" xfId="0" applyFont="1" applyFill="1" applyBorder="1"/>
    <xf numFmtId="0" fontId="7" fillId="4" borderId="4" xfId="3" applyNumberFormat="1" applyFont="1" applyFill="1" applyBorder="1" applyAlignment="1">
      <alignment horizontal="left" vertical="center" wrapText="1"/>
    </xf>
    <xf numFmtId="0" fontId="16" fillId="4" borderId="4" xfId="2" applyFont="1" applyFill="1" applyBorder="1" applyAlignment="1">
      <alignment vertical="center"/>
    </xf>
    <xf numFmtId="164" fontId="17" fillId="0" borderId="4" xfId="1" applyNumberFormat="1" applyFont="1" applyBorder="1" applyAlignment="1">
      <alignment horizontal="right" vertical="center" wrapText="1"/>
    </xf>
    <xf numFmtId="9" fontId="17" fillId="0" borderId="4" xfId="1" applyNumberFormat="1" applyFont="1" applyBorder="1" applyAlignment="1">
      <alignment vertical="center" wrapText="1"/>
    </xf>
    <xf numFmtId="164" fontId="17" fillId="0" borderId="4" xfId="0" applyNumberFormat="1" applyFont="1" applyBorder="1" applyAlignment="1">
      <alignment horizontal="center" vertical="center"/>
    </xf>
    <xf numFmtId="164" fontId="17" fillId="0" borderId="4" xfId="0" applyNumberFormat="1" applyFont="1" applyFill="1" applyBorder="1" applyAlignment="1">
      <alignment horizontal="center" vertical="center"/>
    </xf>
    <xf numFmtId="9" fontId="17" fillId="4" borderId="4" xfId="1" applyNumberFormat="1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6" fillId="3" borderId="6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8" fillId="0" borderId="4" xfId="0" applyFont="1" applyBorder="1" applyAlignment="1">
      <alignment horizontal="left"/>
    </xf>
    <xf numFmtId="164" fontId="17" fillId="4" borderId="4" xfId="1" applyNumberFormat="1" applyFont="1" applyFill="1" applyBorder="1" applyAlignment="1">
      <alignment horizontal="right" vertical="center" wrapText="1"/>
    </xf>
  </cellXfs>
  <cellStyles count="4">
    <cellStyle name="Hiperłącze" xfId="2" builtinId="8"/>
    <cellStyle name="Normalny" xfId="0" builtinId="0"/>
    <cellStyle name="Normalny 2" xfId="3"/>
    <cellStyle name="Normalny 2 2" xfId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igmaaldrich.com/PL/pl/substance/sodiumpalmitate27841408355" TargetMode="External"/><Relationship Id="rId1" Type="http://schemas.openxmlformats.org/officeDocument/2006/relationships/hyperlink" Target="https://www.sigmaaldrich.com/PL/pl/substance/collagenasefromclostridiumhistolyticum123459001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1"/>
  <sheetViews>
    <sheetView tabSelected="1" topLeftCell="A869" workbookViewId="0">
      <selection activeCell="H2" sqref="H2"/>
    </sheetView>
  </sheetViews>
  <sheetFormatPr defaultRowHeight="15" x14ac:dyDescent="0.25"/>
  <cols>
    <col min="2" max="2" width="55.85546875" customWidth="1"/>
    <col min="3" max="3" width="16.140625" bestFit="1" customWidth="1"/>
    <col min="4" max="4" width="10.85546875" customWidth="1"/>
    <col min="5" max="5" width="8.7109375" bestFit="1" customWidth="1"/>
    <col min="6" max="6" width="12.140625" customWidth="1"/>
    <col min="14" max="14" width="18.5703125" customWidth="1"/>
    <col min="16" max="16" width="12.140625" customWidth="1"/>
  </cols>
  <sheetData>
    <row r="1" spans="1:6" ht="30" x14ac:dyDescent="0.25">
      <c r="A1" s="8"/>
      <c r="B1" s="1" t="s">
        <v>8</v>
      </c>
      <c r="C1" s="2"/>
      <c r="D1" s="3"/>
      <c r="E1" s="2"/>
      <c r="F1" s="3" t="s">
        <v>0</v>
      </c>
    </row>
    <row r="2" spans="1:6" ht="93.75" customHeight="1" thickBot="1" x14ac:dyDescent="0.5">
      <c r="A2" s="8"/>
      <c r="B2" s="45" t="s">
        <v>9</v>
      </c>
      <c r="C2" s="45"/>
      <c r="D2" s="45"/>
      <c r="E2" s="45"/>
      <c r="F2" s="45"/>
    </row>
    <row r="3" spans="1:6" ht="60.75" thickBot="1" x14ac:dyDescent="0.3">
      <c r="A3" s="10" t="s">
        <v>6</v>
      </c>
      <c r="B3" s="4" t="s">
        <v>1</v>
      </c>
      <c r="C3" s="5" t="s">
        <v>2</v>
      </c>
      <c r="D3" s="6" t="s">
        <v>3</v>
      </c>
      <c r="E3" s="7" t="s">
        <v>4</v>
      </c>
      <c r="F3" s="6" t="s">
        <v>5</v>
      </c>
    </row>
    <row r="4" spans="1:6" x14ac:dyDescent="0.25">
      <c r="A4" s="12">
        <v>1</v>
      </c>
      <c r="B4" s="13" t="s">
        <v>10</v>
      </c>
      <c r="C4" s="14">
        <v>47763</v>
      </c>
      <c r="D4" s="39">
        <v>203</v>
      </c>
      <c r="E4" s="40">
        <v>0.23</v>
      </c>
      <c r="F4" s="41">
        <f>ROUND(D4*E4+D4,2)</f>
        <v>249.69</v>
      </c>
    </row>
    <row r="5" spans="1:6" x14ac:dyDescent="0.25">
      <c r="A5" s="12">
        <v>2</v>
      </c>
      <c r="B5" s="15" t="s">
        <v>11</v>
      </c>
      <c r="C5" s="16" t="s">
        <v>12</v>
      </c>
      <c r="D5" s="39">
        <v>2262</v>
      </c>
      <c r="E5" s="40">
        <v>0.23</v>
      </c>
      <c r="F5" s="41">
        <f t="shared" ref="F5:F68" si="0">ROUND(D5*E5+D5,2)</f>
        <v>2782.26</v>
      </c>
    </row>
    <row r="6" spans="1:6" x14ac:dyDescent="0.25">
      <c r="A6" s="12">
        <v>3</v>
      </c>
      <c r="B6" s="17" t="s">
        <v>13</v>
      </c>
      <c r="C6" s="18" t="s">
        <v>14</v>
      </c>
      <c r="D6" s="39">
        <v>356</v>
      </c>
      <c r="E6" s="40">
        <v>0.23</v>
      </c>
      <c r="F6" s="41">
        <f t="shared" si="0"/>
        <v>437.88</v>
      </c>
    </row>
    <row r="7" spans="1:6" x14ac:dyDescent="0.25">
      <c r="A7" s="12">
        <v>4</v>
      </c>
      <c r="B7" s="19" t="s">
        <v>15</v>
      </c>
      <c r="C7" s="20" t="s">
        <v>16</v>
      </c>
      <c r="D7" s="39">
        <v>446</v>
      </c>
      <c r="E7" s="40">
        <v>0.23</v>
      </c>
      <c r="F7" s="41">
        <f t="shared" si="0"/>
        <v>548.58000000000004</v>
      </c>
    </row>
    <row r="8" spans="1:6" x14ac:dyDescent="0.25">
      <c r="A8" s="12">
        <v>5</v>
      </c>
      <c r="B8" s="17" t="s">
        <v>17</v>
      </c>
      <c r="C8" s="21" t="s">
        <v>18</v>
      </c>
      <c r="D8" s="39">
        <v>491</v>
      </c>
      <c r="E8" s="40">
        <v>0.23</v>
      </c>
      <c r="F8" s="41">
        <f t="shared" si="0"/>
        <v>603.92999999999995</v>
      </c>
    </row>
    <row r="9" spans="1:6" x14ac:dyDescent="0.25">
      <c r="A9" s="12">
        <v>6</v>
      </c>
      <c r="B9" s="17" t="s">
        <v>19</v>
      </c>
      <c r="C9" s="21" t="s">
        <v>20</v>
      </c>
      <c r="D9" s="39">
        <v>102</v>
      </c>
      <c r="E9" s="40">
        <v>0.23</v>
      </c>
      <c r="F9" s="41">
        <f t="shared" si="0"/>
        <v>125.46</v>
      </c>
    </row>
    <row r="10" spans="1:6" x14ac:dyDescent="0.25">
      <c r="A10" s="12">
        <v>7</v>
      </c>
      <c r="B10" s="19" t="s">
        <v>21</v>
      </c>
      <c r="C10" s="22" t="s">
        <v>22</v>
      </c>
      <c r="D10" s="39">
        <v>580</v>
      </c>
      <c r="E10" s="40">
        <v>0.23</v>
      </c>
      <c r="F10" s="41">
        <f t="shared" si="0"/>
        <v>713.4</v>
      </c>
    </row>
    <row r="11" spans="1:6" x14ac:dyDescent="0.25">
      <c r="A11" s="12">
        <v>8</v>
      </c>
      <c r="B11" s="17" t="s">
        <v>23</v>
      </c>
      <c r="C11" s="21" t="s">
        <v>24</v>
      </c>
      <c r="D11" s="39">
        <v>330</v>
      </c>
      <c r="E11" s="40">
        <v>0.23</v>
      </c>
      <c r="F11" s="41">
        <f t="shared" si="0"/>
        <v>405.9</v>
      </c>
    </row>
    <row r="12" spans="1:6" x14ac:dyDescent="0.25">
      <c r="A12" s="12">
        <v>9</v>
      </c>
      <c r="B12" s="13" t="s">
        <v>25</v>
      </c>
      <c r="C12" s="23" t="s">
        <v>26</v>
      </c>
      <c r="D12" s="39">
        <v>456</v>
      </c>
      <c r="E12" s="40">
        <v>0.23</v>
      </c>
      <c r="F12" s="41">
        <f t="shared" si="0"/>
        <v>560.88</v>
      </c>
    </row>
    <row r="13" spans="1:6" x14ac:dyDescent="0.25">
      <c r="A13" s="12">
        <v>10</v>
      </c>
      <c r="B13" s="19" t="s">
        <v>27</v>
      </c>
      <c r="C13" s="24" t="s">
        <v>28</v>
      </c>
      <c r="D13" s="39">
        <v>151</v>
      </c>
      <c r="E13" s="40">
        <v>0.23</v>
      </c>
      <c r="F13" s="41">
        <f t="shared" si="0"/>
        <v>185.73</v>
      </c>
    </row>
    <row r="14" spans="1:6" x14ac:dyDescent="0.25">
      <c r="A14" s="12">
        <v>11</v>
      </c>
      <c r="B14" s="17" t="s">
        <v>29</v>
      </c>
      <c r="C14" s="21" t="s">
        <v>30</v>
      </c>
      <c r="D14" s="39">
        <v>77</v>
      </c>
      <c r="E14" s="40">
        <v>0.23</v>
      </c>
      <c r="F14" s="41">
        <f t="shared" si="0"/>
        <v>94.71</v>
      </c>
    </row>
    <row r="15" spans="1:6" x14ac:dyDescent="0.25">
      <c r="A15" s="12">
        <v>12</v>
      </c>
      <c r="B15" s="17" t="s">
        <v>31</v>
      </c>
      <c r="C15" s="21" t="s">
        <v>32</v>
      </c>
      <c r="D15" s="39">
        <v>818</v>
      </c>
      <c r="E15" s="40">
        <v>0.23</v>
      </c>
      <c r="F15" s="41">
        <f t="shared" si="0"/>
        <v>1006.14</v>
      </c>
    </row>
    <row r="16" spans="1:6" x14ac:dyDescent="0.25">
      <c r="A16" s="12">
        <v>13</v>
      </c>
      <c r="B16" s="13" t="s">
        <v>33</v>
      </c>
      <c r="C16" s="14" t="s">
        <v>34</v>
      </c>
      <c r="D16" s="39">
        <v>4544</v>
      </c>
      <c r="E16" s="40">
        <v>0.23</v>
      </c>
      <c r="F16" s="41">
        <f t="shared" si="0"/>
        <v>5589.12</v>
      </c>
    </row>
    <row r="17" spans="1:6" x14ac:dyDescent="0.25">
      <c r="A17" s="12">
        <v>14</v>
      </c>
      <c r="B17" s="13" t="s">
        <v>35</v>
      </c>
      <c r="C17" s="20" t="s">
        <v>36</v>
      </c>
      <c r="D17" s="39">
        <v>784</v>
      </c>
      <c r="E17" s="40">
        <v>0.23</v>
      </c>
      <c r="F17" s="41">
        <f t="shared" si="0"/>
        <v>964.32</v>
      </c>
    </row>
    <row r="18" spans="1:6" x14ac:dyDescent="0.25">
      <c r="A18" s="12">
        <v>15</v>
      </c>
      <c r="B18" s="17" t="s">
        <v>37</v>
      </c>
      <c r="C18" s="21" t="s">
        <v>38</v>
      </c>
      <c r="D18" s="39">
        <v>2335</v>
      </c>
      <c r="E18" s="40">
        <v>0.23</v>
      </c>
      <c r="F18" s="41">
        <f t="shared" si="0"/>
        <v>2872.05</v>
      </c>
    </row>
    <row r="19" spans="1:6" ht="18" x14ac:dyDescent="0.25">
      <c r="A19" s="12">
        <v>16</v>
      </c>
      <c r="B19" s="13" t="s">
        <v>39</v>
      </c>
      <c r="C19" s="25" t="s">
        <v>40</v>
      </c>
      <c r="D19" s="39">
        <v>1352</v>
      </c>
      <c r="E19" s="40">
        <v>0.23</v>
      </c>
      <c r="F19" s="41">
        <f t="shared" si="0"/>
        <v>1662.96</v>
      </c>
    </row>
    <row r="20" spans="1:6" x14ac:dyDescent="0.25">
      <c r="A20" s="12">
        <v>17</v>
      </c>
      <c r="B20" s="19" t="s">
        <v>41</v>
      </c>
      <c r="C20" s="20" t="s">
        <v>42</v>
      </c>
      <c r="D20" s="39">
        <v>469</v>
      </c>
      <c r="E20" s="40">
        <v>0.23</v>
      </c>
      <c r="F20" s="41">
        <f t="shared" si="0"/>
        <v>576.87</v>
      </c>
    </row>
    <row r="21" spans="1:6" x14ac:dyDescent="0.25">
      <c r="A21" s="12">
        <v>18</v>
      </c>
      <c r="B21" s="17" t="s">
        <v>43</v>
      </c>
      <c r="C21" s="21" t="s">
        <v>44</v>
      </c>
      <c r="D21" s="39">
        <v>651</v>
      </c>
      <c r="E21" s="40">
        <v>0.23</v>
      </c>
      <c r="F21" s="41">
        <f t="shared" si="0"/>
        <v>800.73</v>
      </c>
    </row>
    <row r="22" spans="1:6" x14ac:dyDescent="0.25">
      <c r="A22" s="12">
        <v>19</v>
      </c>
      <c r="B22" s="17" t="s">
        <v>45</v>
      </c>
      <c r="C22" s="21" t="s">
        <v>46</v>
      </c>
      <c r="D22" s="39">
        <v>558</v>
      </c>
      <c r="E22" s="40">
        <v>0.23</v>
      </c>
      <c r="F22" s="41">
        <f t="shared" si="0"/>
        <v>686.34</v>
      </c>
    </row>
    <row r="23" spans="1:6" x14ac:dyDescent="0.25">
      <c r="A23" s="12">
        <v>20</v>
      </c>
      <c r="B23" s="19" t="s">
        <v>47</v>
      </c>
      <c r="C23" s="20" t="s">
        <v>48</v>
      </c>
      <c r="D23" s="39">
        <v>214</v>
      </c>
      <c r="E23" s="40">
        <v>0.23</v>
      </c>
      <c r="F23" s="41">
        <f t="shared" si="0"/>
        <v>263.22000000000003</v>
      </c>
    </row>
    <row r="24" spans="1:6" x14ac:dyDescent="0.25">
      <c r="A24" s="12">
        <v>21</v>
      </c>
      <c r="B24" s="13" t="s">
        <v>49</v>
      </c>
      <c r="C24" s="20" t="s">
        <v>50</v>
      </c>
      <c r="D24" s="39">
        <v>179</v>
      </c>
      <c r="E24" s="40">
        <v>0.23</v>
      </c>
      <c r="F24" s="41">
        <f t="shared" si="0"/>
        <v>220.17</v>
      </c>
    </row>
    <row r="25" spans="1:6" x14ac:dyDescent="0.25">
      <c r="A25" s="12">
        <v>22</v>
      </c>
      <c r="B25" s="17" t="s">
        <v>51</v>
      </c>
      <c r="C25" s="21" t="s">
        <v>52</v>
      </c>
      <c r="D25" s="39">
        <v>164</v>
      </c>
      <c r="E25" s="40">
        <v>0.23</v>
      </c>
      <c r="F25" s="41">
        <f t="shared" si="0"/>
        <v>201.72</v>
      </c>
    </row>
    <row r="26" spans="1:6" x14ac:dyDescent="0.25">
      <c r="A26" s="12">
        <v>23</v>
      </c>
      <c r="B26" s="17" t="s">
        <v>53</v>
      </c>
      <c r="C26" s="21" t="s">
        <v>54</v>
      </c>
      <c r="D26" s="39">
        <v>374</v>
      </c>
      <c r="E26" s="40">
        <v>0.23</v>
      </c>
      <c r="F26" s="41">
        <f t="shared" si="0"/>
        <v>460.02</v>
      </c>
    </row>
    <row r="27" spans="1:6" x14ac:dyDescent="0.25">
      <c r="A27" s="12">
        <v>24</v>
      </c>
      <c r="B27" s="17" t="s">
        <v>55</v>
      </c>
      <c r="C27" s="21" t="s">
        <v>56</v>
      </c>
      <c r="D27" s="39">
        <v>263</v>
      </c>
      <c r="E27" s="40">
        <v>0.23</v>
      </c>
      <c r="F27" s="41">
        <f t="shared" si="0"/>
        <v>323.49</v>
      </c>
    </row>
    <row r="28" spans="1:6" x14ac:dyDescent="0.25">
      <c r="A28" s="12">
        <v>25</v>
      </c>
      <c r="B28" s="13" t="s">
        <v>57</v>
      </c>
      <c r="C28" s="25" t="s">
        <v>58</v>
      </c>
      <c r="D28" s="39">
        <v>457</v>
      </c>
      <c r="E28" s="40">
        <v>0.23</v>
      </c>
      <c r="F28" s="41">
        <f t="shared" si="0"/>
        <v>562.11</v>
      </c>
    </row>
    <row r="29" spans="1:6" x14ac:dyDescent="0.25">
      <c r="A29" s="12">
        <v>26</v>
      </c>
      <c r="B29" s="17" t="s">
        <v>59</v>
      </c>
      <c r="C29" s="21" t="s">
        <v>60</v>
      </c>
      <c r="D29" s="39">
        <v>2109</v>
      </c>
      <c r="E29" s="40">
        <v>0.23</v>
      </c>
      <c r="F29" s="41">
        <f t="shared" si="0"/>
        <v>2594.0700000000002</v>
      </c>
    </row>
    <row r="30" spans="1:6" x14ac:dyDescent="0.25">
      <c r="A30" s="12">
        <v>27</v>
      </c>
      <c r="B30" s="17" t="s">
        <v>61</v>
      </c>
      <c r="C30" s="21" t="s">
        <v>62</v>
      </c>
      <c r="D30" s="39">
        <v>516</v>
      </c>
      <c r="E30" s="40">
        <v>0.23</v>
      </c>
      <c r="F30" s="41">
        <f t="shared" si="0"/>
        <v>634.67999999999995</v>
      </c>
    </row>
    <row r="31" spans="1:6" ht="15.75" x14ac:dyDescent="0.25">
      <c r="A31" s="12">
        <v>28</v>
      </c>
      <c r="B31" s="13" t="s">
        <v>63</v>
      </c>
      <c r="C31" s="14" t="s">
        <v>64</v>
      </c>
      <c r="D31" s="39">
        <v>137</v>
      </c>
      <c r="E31" s="40">
        <v>0.23</v>
      </c>
      <c r="F31" s="41">
        <f t="shared" si="0"/>
        <v>168.51</v>
      </c>
    </row>
    <row r="32" spans="1:6" x14ac:dyDescent="0.25">
      <c r="A32" s="12">
        <v>29</v>
      </c>
      <c r="B32" s="17" t="s">
        <v>65</v>
      </c>
      <c r="C32" s="21" t="s">
        <v>66</v>
      </c>
      <c r="D32" s="39">
        <v>199</v>
      </c>
      <c r="E32" s="40">
        <v>0.23</v>
      </c>
      <c r="F32" s="41">
        <f t="shared" si="0"/>
        <v>244.77</v>
      </c>
    </row>
    <row r="33" spans="1:6" x14ac:dyDescent="0.25">
      <c r="A33" s="12">
        <v>30</v>
      </c>
      <c r="B33" s="17" t="s">
        <v>67</v>
      </c>
      <c r="C33" s="21" t="s">
        <v>68</v>
      </c>
      <c r="D33" s="39">
        <v>13036</v>
      </c>
      <c r="E33" s="40">
        <v>0.23</v>
      </c>
      <c r="F33" s="41">
        <f t="shared" si="0"/>
        <v>16034.28</v>
      </c>
    </row>
    <row r="34" spans="1:6" x14ac:dyDescent="0.25">
      <c r="A34" s="12">
        <v>31</v>
      </c>
      <c r="B34" s="17" t="s">
        <v>69</v>
      </c>
      <c r="C34" s="21" t="s">
        <v>70</v>
      </c>
      <c r="D34" s="39">
        <v>278</v>
      </c>
      <c r="E34" s="40">
        <v>0.23</v>
      </c>
      <c r="F34" s="41">
        <f t="shared" si="0"/>
        <v>341.94</v>
      </c>
    </row>
    <row r="35" spans="1:6" x14ac:dyDescent="0.25">
      <c r="A35" s="12">
        <v>32</v>
      </c>
      <c r="B35" s="13" t="s">
        <v>71</v>
      </c>
      <c r="C35" s="14" t="s">
        <v>72</v>
      </c>
      <c r="D35" s="39">
        <v>312</v>
      </c>
      <c r="E35" s="40">
        <v>0.23</v>
      </c>
      <c r="F35" s="41">
        <f t="shared" si="0"/>
        <v>383.76</v>
      </c>
    </row>
    <row r="36" spans="1:6" x14ac:dyDescent="0.25">
      <c r="A36" s="12">
        <v>33</v>
      </c>
      <c r="B36" s="17" t="s">
        <v>73</v>
      </c>
      <c r="C36" s="21" t="s">
        <v>74</v>
      </c>
      <c r="D36" s="39">
        <v>376</v>
      </c>
      <c r="E36" s="40">
        <v>0.23</v>
      </c>
      <c r="F36" s="41">
        <f t="shared" si="0"/>
        <v>462.48</v>
      </c>
    </row>
    <row r="37" spans="1:6" x14ac:dyDescent="0.25">
      <c r="A37" s="12">
        <v>34</v>
      </c>
      <c r="B37" s="17" t="s">
        <v>75</v>
      </c>
      <c r="C37" s="21">
        <v>8222890250</v>
      </c>
      <c r="D37" s="39">
        <v>130</v>
      </c>
      <c r="E37" s="40">
        <v>0.23</v>
      </c>
      <c r="F37" s="41">
        <f t="shared" si="0"/>
        <v>159.9</v>
      </c>
    </row>
    <row r="38" spans="1:6" x14ac:dyDescent="0.25">
      <c r="A38" s="12">
        <v>35</v>
      </c>
      <c r="B38" s="17" t="s">
        <v>76</v>
      </c>
      <c r="C38" s="21" t="s">
        <v>77</v>
      </c>
      <c r="D38" s="39">
        <v>80</v>
      </c>
      <c r="E38" s="40">
        <v>0.23</v>
      </c>
      <c r="F38" s="41">
        <f t="shared" si="0"/>
        <v>98.4</v>
      </c>
    </row>
    <row r="39" spans="1:6" x14ac:dyDescent="0.25">
      <c r="A39" s="12">
        <v>36</v>
      </c>
      <c r="B39" s="19" t="s">
        <v>78</v>
      </c>
      <c r="C39" s="25" t="s">
        <v>79</v>
      </c>
      <c r="D39" s="39">
        <v>657</v>
      </c>
      <c r="E39" s="40">
        <v>0.23</v>
      </c>
      <c r="F39" s="41">
        <f t="shared" si="0"/>
        <v>808.11</v>
      </c>
    </row>
    <row r="40" spans="1:6" x14ac:dyDescent="0.25">
      <c r="A40" s="12">
        <v>37</v>
      </c>
      <c r="B40" s="19" t="s">
        <v>80</v>
      </c>
      <c r="C40" s="20" t="s">
        <v>81</v>
      </c>
      <c r="D40" s="39">
        <v>296</v>
      </c>
      <c r="E40" s="40">
        <v>0.23</v>
      </c>
      <c r="F40" s="41">
        <f t="shared" si="0"/>
        <v>364.08</v>
      </c>
    </row>
    <row r="41" spans="1:6" x14ac:dyDescent="0.25">
      <c r="A41" s="12">
        <v>38</v>
      </c>
      <c r="B41" s="26" t="s">
        <v>82</v>
      </c>
      <c r="C41" s="25" t="s">
        <v>83</v>
      </c>
      <c r="D41" s="39">
        <v>349</v>
      </c>
      <c r="E41" s="40">
        <v>0.23</v>
      </c>
      <c r="F41" s="41">
        <f t="shared" si="0"/>
        <v>429.27</v>
      </c>
    </row>
    <row r="42" spans="1:6" x14ac:dyDescent="0.25">
      <c r="A42" s="12">
        <v>39</v>
      </c>
      <c r="B42" s="17" t="s">
        <v>84</v>
      </c>
      <c r="C42" s="21" t="s">
        <v>85</v>
      </c>
      <c r="D42" s="39">
        <v>436</v>
      </c>
      <c r="E42" s="40">
        <v>0.23</v>
      </c>
      <c r="F42" s="41">
        <f t="shared" si="0"/>
        <v>536.28</v>
      </c>
    </row>
    <row r="43" spans="1:6" x14ac:dyDescent="0.25">
      <c r="A43" s="12">
        <v>40</v>
      </c>
      <c r="B43" s="13" t="s">
        <v>86</v>
      </c>
      <c r="C43" s="22" t="s">
        <v>87</v>
      </c>
      <c r="D43" s="39">
        <v>179</v>
      </c>
      <c r="E43" s="40">
        <v>0.23</v>
      </c>
      <c r="F43" s="41">
        <f t="shared" si="0"/>
        <v>220.17</v>
      </c>
    </row>
    <row r="44" spans="1:6" x14ac:dyDescent="0.25">
      <c r="A44" s="12">
        <v>41</v>
      </c>
      <c r="B44" s="17" t="s">
        <v>88</v>
      </c>
      <c r="C44" s="21" t="s">
        <v>89</v>
      </c>
      <c r="D44" s="39">
        <v>255</v>
      </c>
      <c r="E44" s="40">
        <v>0.23</v>
      </c>
      <c r="F44" s="41">
        <f t="shared" si="0"/>
        <v>313.64999999999998</v>
      </c>
    </row>
    <row r="45" spans="1:6" x14ac:dyDescent="0.25">
      <c r="A45" s="12">
        <v>42</v>
      </c>
      <c r="B45" s="13" t="s">
        <v>90</v>
      </c>
      <c r="C45" s="20" t="s">
        <v>91</v>
      </c>
      <c r="D45" s="39">
        <v>411</v>
      </c>
      <c r="E45" s="40">
        <v>0.23</v>
      </c>
      <c r="F45" s="41">
        <f t="shared" si="0"/>
        <v>505.53</v>
      </c>
    </row>
    <row r="46" spans="1:6" x14ac:dyDescent="0.25">
      <c r="A46" s="12">
        <v>43</v>
      </c>
      <c r="B46" s="19" t="s">
        <v>90</v>
      </c>
      <c r="C46" s="14" t="s">
        <v>92</v>
      </c>
      <c r="D46" s="39">
        <v>1245</v>
      </c>
      <c r="E46" s="40">
        <v>0.23</v>
      </c>
      <c r="F46" s="41">
        <f t="shared" si="0"/>
        <v>1531.35</v>
      </c>
    </row>
    <row r="47" spans="1:6" x14ac:dyDescent="0.25">
      <c r="A47" s="12">
        <v>44</v>
      </c>
      <c r="B47" s="17" t="s">
        <v>93</v>
      </c>
      <c r="C47" s="21" t="s">
        <v>94</v>
      </c>
      <c r="D47" s="39">
        <v>258</v>
      </c>
      <c r="E47" s="40">
        <v>0.23</v>
      </c>
      <c r="F47" s="41">
        <f t="shared" si="0"/>
        <v>317.33999999999997</v>
      </c>
    </row>
    <row r="48" spans="1:6" x14ac:dyDescent="0.25">
      <c r="A48" s="12">
        <v>45</v>
      </c>
      <c r="B48" s="17" t="s">
        <v>95</v>
      </c>
      <c r="C48" s="21" t="s">
        <v>96</v>
      </c>
      <c r="D48" s="39">
        <v>73</v>
      </c>
      <c r="E48" s="40">
        <v>0.23</v>
      </c>
      <c r="F48" s="41">
        <f t="shared" si="0"/>
        <v>89.79</v>
      </c>
    </row>
    <row r="49" spans="1:6" x14ac:dyDescent="0.25">
      <c r="A49" s="12">
        <v>46</v>
      </c>
      <c r="B49" s="17" t="s">
        <v>97</v>
      </c>
      <c r="C49" s="21" t="s">
        <v>98</v>
      </c>
      <c r="D49" s="39">
        <v>113</v>
      </c>
      <c r="E49" s="40">
        <v>0.23</v>
      </c>
      <c r="F49" s="41">
        <f t="shared" si="0"/>
        <v>138.99</v>
      </c>
    </row>
    <row r="50" spans="1:6" x14ac:dyDescent="0.25">
      <c r="A50" s="12">
        <v>47</v>
      </c>
      <c r="B50" s="13" t="s">
        <v>99</v>
      </c>
      <c r="C50" s="25" t="s">
        <v>100</v>
      </c>
      <c r="D50" s="39">
        <v>193</v>
      </c>
      <c r="E50" s="40">
        <v>0.23</v>
      </c>
      <c r="F50" s="41">
        <f t="shared" si="0"/>
        <v>237.39</v>
      </c>
    </row>
    <row r="51" spans="1:6" x14ac:dyDescent="0.25">
      <c r="A51" s="12">
        <v>48</v>
      </c>
      <c r="B51" s="17" t="s">
        <v>101</v>
      </c>
      <c r="C51" s="21" t="s">
        <v>102</v>
      </c>
      <c r="D51" s="39">
        <v>344</v>
      </c>
      <c r="E51" s="40">
        <v>0.23</v>
      </c>
      <c r="F51" s="41">
        <f t="shared" si="0"/>
        <v>423.12</v>
      </c>
    </row>
    <row r="52" spans="1:6" x14ac:dyDescent="0.25">
      <c r="A52" s="12">
        <v>49</v>
      </c>
      <c r="B52" s="13" t="s">
        <v>103</v>
      </c>
      <c r="C52" s="22" t="s">
        <v>104</v>
      </c>
      <c r="D52" s="39">
        <v>233</v>
      </c>
      <c r="E52" s="40">
        <v>0.23</v>
      </c>
      <c r="F52" s="41">
        <f t="shared" si="0"/>
        <v>286.58999999999997</v>
      </c>
    </row>
    <row r="53" spans="1:6" x14ac:dyDescent="0.25">
      <c r="A53" s="12">
        <v>50</v>
      </c>
      <c r="B53" s="17" t="s">
        <v>105</v>
      </c>
      <c r="C53" s="21" t="s">
        <v>106</v>
      </c>
      <c r="D53" s="39">
        <v>223</v>
      </c>
      <c r="E53" s="40">
        <v>0.23</v>
      </c>
      <c r="F53" s="41">
        <f t="shared" si="0"/>
        <v>274.29000000000002</v>
      </c>
    </row>
    <row r="54" spans="1:6" x14ac:dyDescent="0.25">
      <c r="A54" s="12">
        <v>51</v>
      </c>
      <c r="B54" s="13" t="s">
        <v>107</v>
      </c>
      <c r="C54" s="25" t="s">
        <v>108</v>
      </c>
      <c r="D54" s="39">
        <v>362</v>
      </c>
      <c r="E54" s="40">
        <v>0.23</v>
      </c>
      <c r="F54" s="41">
        <f t="shared" si="0"/>
        <v>445.26</v>
      </c>
    </row>
    <row r="55" spans="1:6" x14ac:dyDescent="0.25">
      <c r="A55" s="12">
        <v>52</v>
      </c>
      <c r="B55" s="13" t="s">
        <v>109</v>
      </c>
      <c r="C55" s="14" t="s">
        <v>110</v>
      </c>
      <c r="D55" s="39">
        <v>227</v>
      </c>
      <c r="E55" s="40">
        <v>0.23</v>
      </c>
      <c r="F55" s="41">
        <f t="shared" si="0"/>
        <v>279.20999999999998</v>
      </c>
    </row>
    <row r="56" spans="1:6" x14ac:dyDescent="0.25">
      <c r="A56" s="12">
        <v>53</v>
      </c>
      <c r="B56" s="17" t="s">
        <v>111</v>
      </c>
      <c r="C56" s="21" t="s">
        <v>112</v>
      </c>
      <c r="D56" s="39">
        <v>211</v>
      </c>
      <c r="E56" s="40">
        <v>0.23</v>
      </c>
      <c r="F56" s="41">
        <f t="shared" si="0"/>
        <v>259.52999999999997</v>
      </c>
    </row>
    <row r="57" spans="1:6" x14ac:dyDescent="0.25">
      <c r="A57" s="12">
        <v>54</v>
      </c>
      <c r="B57" s="17" t="s">
        <v>113</v>
      </c>
      <c r="C57" s="21" t="s">
        <v>114</v>
      </c>
      <c r="D57" s="39">
        <v>254</v>
      </c>
      <c r="E57" s="40">
        <v>0.23</v>
      </c>
      <c r="F57" s="41">
        <f t="shared" si="0"/>
        <v>312.42</v>
      </c>
    </row>
    <row r="58" spans="1:6" x14ac:dyDescent="0.25">
      <c r="A58" s="12">
        <v>55</v>
      </c>
      <c r="B58" s="17" t="s">
        <v>115</v>
      </c>
      <c r="C58" s="21" t="s">
        <v>116</v>
      </c>
      <c r="D58" s="39">
        <v>781</v>
      </c>
      <c r="E58" s="40">
        <v>0.23</v>
      </c>
      <c r="F58" s="41">
        <f t="shared" si="0"/>
        <v>960.63</v>
      </c>
    </row>
    <row r="59" spans="1:6" x14ac:dyDescent="0.25">
      <c r="A59" s="12">
        <v>56</v>
      </c>
      <c r="B59" s="17" t="s">
        <v>117</v>
      </c>
      <c r="C59" s="21" t="s">
        <v>118</v>
      </c>
      <c r="D59" s="39">
        <v>125</v>
      </c>
      <c r="E59" s="40">
        <v>0.23</v>
      </c>
      <c r="F59" s="41">
        <f t="shared" si="0"/>
        <v>153.75</v>
      </c>
    </row>
    <row r="60" spans="1:6" x14ac:dyDescent="0.25">
      <c r="A60" s="12">
        <v>57</v>
      </c>
      <c r="B60" s="13" t="s">
        <v>119</v>
      </c>
      <c r="C60" s="25" t="s">
        <v>120</v>
      </c>
      <c r="D60" s="39">
        <v>370</v>
      </c>
      <c r="E60" s="40">
        <v>0.23</v>
      </c>
      <c r="F60" s="41">
        <f t="shared" si="0"/>
        <v>455.1</v>
      </c>
    </row>
    <row r="61" spans="1:6" x14ac:dyDescent="0.25">
      <c r="A61" s="12">
        <v>58</v>
      </c>
      <c r="B61" s="17" t="s">
        <v>121</v>
      </c>
      <c r="C61" s="21" t="s">
        <v>122</v>
      </c>
      <c r="D61" s="39">
        <v>699</v>
      </c>
      <c r="E61" s="40">
        <v>0.23</v>
      </c>
      <c r="F61" s="41">
        <f t="shared" si="0"/>
        <v>859.77</v>
      </c>
    </row>
    <row r="62" spans="1:6" x14ac:dyDescent="0.25">
      <c r="A62" s="12">
        <v>59</v>
      </c>
      <c r="B62" s="19" t="s">
        <v>123</v>
      </c>
      <c r="C62" s="14" t="s">
        <v>124</v>
      </c>
      <c r="D62" s="39">
        <v>719</v>
      </c>
      <c r="E62" s="40">
        <v>0.23</v>
      </c>
      <c r="F62" s="41">
        <f t="shared" si="0"/>
        <v>884.37</v>
      </c>
    </row>
    <row r="63" spans="1:6" ht="15.75" x14ac:dyDescent="0.25">
      <c r="A63" s="12">
        <v>60</v>
      </c>
      <c r="B63" s="13" t="s">
        <v>125</v>
      </c>
      <c r="C63" s="23" t="s">
        <v>126</v>
      </c>
      <c r="D63" s="39">
        <v>390</v>
      </c>
      <c r="E63" s="40">
        <v>0.23</v>
      </c>
      <c r="F63" s="41">
        <f t="shared" si="0"/>
        <v>479.7</v>
      </c>
    </row>
    <row r="64" spans="1:6" x14ac:dyDescent="0.25">
      <c r="A64" s="12">
        <v>61</v>
      </c>
      <c r="B64" s="17" t="s">
        <v>127</v>
      </c>
      <c r="C64" s="21" t="s">
        <v>128</v>
      </c>
      <c r="D64" s="39">
        <v>493</v>
      </c>
      <c r="E64" s="40">
        <v>0.23</v>
      </c>
      <c r="F64" s="41">
        <f t="shared" si="0"/>
        <v>606.39</v>
      </c>
    </row>
    <row r="65" spans="1:6" x14ac:dyDescent="0.25">
      <c r="A65" s="12">
        <v>62</v>
      </c>
      <c r="B65" s="13" t="s">
        <v>129</v>
      </c>
      <c r="C65" s="25" t="s">
        <v>130</v>
      </c>
      <c r="D65" s="39">
        <v>284</v>
      </c>
      <c r="E65" s="40">
        <v>0.23</v>
      </c>
      <c r="F65" s="41">
        <f t="shared" si="0"/>
        <v>349.32</v>
      </c>
    </row>
    <row r="66" spans="1:6" x14ac:dyDescent="0.25">
      <c r="A66" s="12">
        <v>63</v>
      </c>
      <c r="B66" s="17" t="s">
        <v>131</v>
      </c>
      <c r="C66" s="21" t="s">
        <v>132</v>
      </c>
      <c r="D66" s="39">
        <v>1209</v>
      </c>
      <c r="E66" s="40">
        <v>0.23</v>
      </c>
      <c r="F66" s="41">
        <f t="shared" si="0"/>
        <v>1487.07</v>
      </c>
    </row>
    <row r="67" spans="1:6" x14ac:dyDescent="0.25">
      <c r="A67" s="12">
        <v>64</v>
      </c>
      <c r="B67" s="17" t="s">
        <v>133</v>
      </c>
      <c r="C67" s="21">
        <v>1082921000</v>
      </c>
      <c r="D67" s="39">
        <v>139</v>
      </c>
      <c r="E67" s="40">
        <v>0.23</v>
      </c>
      <c r="F67" s="41">
        <f t="shared" si="0"/>
        <v>170.97</v>
      </c>
    </row>
    <row r="68" spans="1:6" x14ac:dyDescent="0.25">
      <c r="A68" s="12">
        <v>65</v>
      </c>
      <c r="B68" s="19" t="s">
        <v>134</v>
      </c>
      <c r="C68" s="20" t="s">
        <v>135</v>
      </c>
      <c r="D68" s="39">
        <v>165</v>
      </c>
      <c r="E68" s="40">
        <v>0.23</v>
      </c>
      <c r="F68" s="41">
        <f t="shared" si="0"/>
        <v>202.95</v>
      </c>
    </row>
    <row r="69" spans="1:6" x14ac:dyDescent="0.25">
      <c r="A69" s="12">
        <v>66</v>
      </c>
      <c r="B69" s="19" t="s">
        <v>136</v>
      </c>
      <c r="C69" s="25" t="s">
        <v>137</v>
      </c>
      <c r="D69" s="39">
        <v>202</v>
      </c>
      <c r="E69" s="40">
        <v>0.23</v>
      </c>
      <c r="F69" s="41">
        <f t="shared" ref="F69:F132" si="1">ROUND(D69*E69+D69,2)</f>
        <v>248.46</v>
      </c>
    </row>
    <row r="70" spans="1:6" x14ac:dyDescent="0.25">
      <c r="A70" s="12">
        <v>67</v>
      </c>
      <c r="B70" s="19" t="s">
        <v>138</v>
      </c>
      <c r="C70" s="22" t="s">
        <v>139</v>
      </c>
      <c r="D70" s="39">
        <v>193</v>
      </c>
      <c r="E70" s="40">
        <v>0.23</v>
      </c>
      <c r="F70" s="41">
        <f t="shared" si="1"/>
        <v>237.39</v>
      </c>
    </row>
    <row r="71" spans="1:6" x14ac:dyDescent="0.25">
      <c r="A71" s="12">
        <v>68</v>
      </c>
      <c r="B71" s="17" t="s">
        <v>140</v>
      </c>
      <c r="C71" s="21" t="s">
        <v>141</v>
      </c>
      <c r="D71" s="39">
        <v>3705</v>
      </c>
      <c r="E71" s="40">
        <v>0.23</v>
      </c>
      <c r="F71" s="41">
        <f t="shared" si="1"/>
        <v>4557.1499999999996</v>
      </c>
    </row>
    <row r="72" spans="1:6" x14ac:dyDescent="0.25">
      <c r="A72" s="12">
        <v>69</v>
      </c>
      <c r="B72" s="17" t="s">
        <v>142</v>
      </c>
      <c r="C72" s="21" t="s">
        <v>143</v>
      </c>
      <c r="D72" s="39">
        <v>3705</v>
      </c>
      <c r="E72" s="40">
        <v>0.23</v>
      </c>
      <c r="F72" s="41">
        <f t="shared" si="1"/>
        <v>4557.1499999999996</v>
      </c>
    </row>
    <row r="73" spans="1:6" x14ac:dyDescent="0.25">
      <c r="A73" s="12">
        <v>70</v>
      </c>
      <c r="B73" s="17" t="s">
        <v>144</v>
      </c>
      <c r="C73" s="21" t="s">
        <v>145</v>
      </c>
      <c r="D73" s="39">
        <v>3375</v>
      </c>
      <c r="E73" s="40">
        <v>0.23</v>
      </c>
      <c r="F73" s="41">
        <f t="shared" si="1"/>
        <v>4151.25</v>
      </c>
    </row>
    <row r="74" spans="1:6" x14ac:dyDescent="0.25">
      <c r="A74" s="12">
        <v>71</v>
      </c>
      <c r="B74" s="17" t="s">
        <v>146</v>
      </c>
      <c r="C74" s="21">
        <v>1096342500</v>
      </c>
      <c r="D74" s="39">
        <v>125</v>
      </c>
      <c r="E74" s="40">
        <v>0.23</v>
      </c>
      <c r="F74" s="41">
        <f t="shared" si="1"/>
        <v>153.75</v>
      </c>
    </row>
    <row r="75" spans="1:6" x14ac:dyDescent="0.25">
      <c r="A75" s="12">
        <v>72</v>
      </c>
      <c r="B75" s="17" t="s">
        <v>147</v>
      </c>
      <c r="C75" s="21">
        <v>1010402500</v>
      </c>
      <c r="D75" s="39">
        <v>158</v>
      </c>
      <c r="E75" s="40">
        <v>0.23</v>
      </c>
      <c r="F75" s="41">
        <f t="shared" si="1"/>
        <v>194.34</v>
      </c>
    </row>
    <row r="76" spans="1:6" x14ac:dyDescent="0.25">
      <c r="A76" s="12">
        <v>73</v>
      </c>
      <c r="B76" s="17" t="s">
        <v>148</v>
      </c>
      <c r="C76" s="21">
        <v>1027812500</v>
      </c>
      <c r="D76" s="39">
        <v>305</v>
      </c>
      <c r="E76" s="40">
        <v>0.23</v>
      </c>
      <c r="F76" s="41">
        <f t="shared" si="1"/>
        <v>375.15</v>
      </c>
    </row>
    <row r="77" spans="1:6" x14ac:dyDescent="0.25">
      <c r="A77" s="12">
        <v>74</v>
      </c>
      <c r="B77" s="13" t="s">
        <v>149</v>
      </c>
      <c r="C77" s="23" t="s">
        <v>150</v>
      </c>
      <c r="D77" s="39">
        <v>384</v>
      </c>
      <c r="E77" s="40">
        <v>0.23</v>
      </c>
      <c r="F77" s="41">
        <f t="shared" si="1"/>
        <v>472.32</v>
      </c>
    </row>
    <row r="78" spans="1:6" x14ac:dyDescent="0.25">
      <c r="A78" s="12">
        <v>75</v>
      </c>
      <c r="B78" s="17" t="s">
        <v>151</v>
      </c>
      <c r="C78" s="21" t="s">
        <v>152</v>
      </c>
      <c r="D78" s="39">
        <v>198</v>
      </c>
      <c r="E78" s="40">
        <v>0.23</v>
      </c>
      <c r="F78" s="41">
        <f t="shared" si="1"/>
        <v>243.54</v>
      </c>
    </row>
    <row r="79" spans="1:6" x14ac:dyDescent="0.25">
      <c r="A79" s="12">
        <v>76</v>
      </c>
      <c r="B79" s="17" t="s">
        <v>153</v>
      </c>
      <c r="C79" s="21" t="s">
        <v>154</v>
      </c>
      <c r="D79" s="39">
        <v>316</v>
      </c>
      <c r="E79" s="40">
        <v>0.23</v>
      </c>
      <c r="F79" s="41">
        <f t="shared" si="1"/>
        <v>388.68</v>
      </c>
    </row>
    <row r="80" spans="1:6" ht="15.75" x14ac:dyDescent="0.25">
      <c r="A80" s="12">
        <v>77</v>
      </c>
      <c r="B80" s="13" t="s">
        <v>155</v>
      </c>
      <c r="C80" s="25" t="s">
        <v>156</v>
      </c>
      <c r="D80" s="39">
        <v>121</v>
      </c>
      <c r="E80" s="40">
        <v>0.23</v>
      </c>
      <c r="F80" s="41">
        <f t="shared" si="1"/>
        <v>148.83000000000001</v>
      </c>
    </row>
    <row r="81" spans="1:6" x14ac:dyDescent="0.25">
      <c r="A81" s="12">
        <v>78</v>
      </c>
      <c r="B81" s="17" t="s">
        <v>157</v>
      </c>
      <c r="C81" s="21" t="s">
        <v>158</v>
      </c>
      <c r="D81" s="39">
        <v>493</v>
      </c>
      <c r="E81" s="40">
        <v>0.23</v>
      </c>
      <c r="F81" s="41">
        <f t="shared" si="1"/>
        <v>606.39</v>
      </c>
    </row>
    <row r="82" spans="1:6" x14ac:dyDescent="0.25">
      <c r="A82" s="12">
        <v>79</v>
      </c>
      <c r="B82" s="17" t="s">
        <v>159</v>
      </c>
      <c r="C82" s="21" t="s">
        <v>160</v>
      </c>
      <c r="D82" s="39">
        <v>129</v>
      </c>
      <c r="E82" s="40">
        <v>0.23</v>
      </c>
      <c r="F82" s="41">
        <f t="shared" si="1"/>
        <v>158.66999999999999</v>
      </c>
    </row>
    <row r="83" spans="1:6" x14ac:dyDescent="0.25">
      <c r="A83" s="12">
        <v>80</v>
      </c>
      <c r="B83" s="17" t="s">
        <v>161</v>
      </c>
      <c r="C83" s="21" t="s">
        <v>162</v>
      </c>
      <c r="D83" s="39">
        <v>342</v>
      </c>
      <c r="E83" s="40">
        <v>0.23</v>
      </c>
      <c r="F83" s="41">
        <f t="shared" si="1"/>
        <v>420.66</v>
      </c>
    </row>
    <row r="84" spans="1:6" x14ac:dyDescent="0.25">
      <c r="A84" s="12">
        <v>81</v>
      </c>
      <c r="B84" s="17" t="s">
        <v>163</v>
      </c>
      <c r="C84" s="21" t="s">
        <v>164</v>
      </c>
      <c r="D84" s="39">
        <v>332</v>
      </c>
      <c r="E84" s="40">
        <v>0.23</v>
      </c>
      <c r="F84" s="41">
        <f t="shared" si="1"/>
        <v>408.36</v>
      </c>
    </row>
    <row r="85" spans="1:6" x14ac:dyDescent="0.25">
      <c r="A85" s="12">
        <v>82</v>
      </c>
      <c r="B85" s="17" t="s">
        <v>165</v>
      </c>
      <c r="C85" s="21" t="s">
        <v>166</v>
      </c>
      <c r="D85" s="39">
        <v>637</v>
      </c>
      <c r="E85" s="40">
        <v>0.23</v>
      </c>
      <c r="F85" s="41">
        <f t="shared" si="1"/>
        <v>783.51</v>
      </c>
    </row>
    <row r="86" spans="1:6" x14ac:dyDescent="0.25">
      <c r="A86" s="12">
        <v>83</v>
      </c>
      <c r="B86" s="17" t="s">
        <v>167</v>
      </c>
      <c r="C86" s="21" t="s">
        <v>168</v>
      </c>
      <c r="D86" s="39">
        <v>131</v>
      </c>
      <c r="E86" s="40">
        <v>0.23</v>
      </c>
      <c r="F86" s="41">
        <f t="shared" si="1"/>
        <v>161.13</v>
      </c>
    </row>
    <row r="87" spans="1:6" x14ac:dyDescent="0.25">
      <c r="A87" s="12">
        <v>84</v>
      </c>
      <c r="B87" s="17" t="s">
        <v>169</v>
      </c>
      <c r="C87" s="21" t="s">
        <v>170</v>
      </c>
      <c r="D87" s="39">
        <v>176</v>
      </c>
      <c r="E87" s="40">
        <v>0.23</v>
      </c>
      <c r="F87" s="41">
        <f t="shared" si="1"/>
        <v>216.48</v>
      </c>
    </row>
    <row r="88" spans="1:6" x14ac:dyDescent="0.25">
      <c r="A88" s="12">
        <v>85</v>
      </c>
      <c r="B88" s="17" t="s">
        <v>171</v>
      </c>
      <c r="C88" s="21" t="s">
        <v>172</v>
      </c>
      <c r="D88" s="39">
        <v>215</v>
      </c>
      <c r="E88" s="40">
        <v>0.23</v>
      </c>
      <c r="F88" s="41">
        <f t="shared" si="1"/>
        <v>264.45</v>
      </c>
    </row>
    <row r="89" spans="1:6" x14ac:dyDescent="0.25">
      <c r="A89" s="12">
        <v>86</v>
      </c>
      <c r="B89" s="17" t="s">
        <v>171</v>
      </c>
      <c r="C89" s="21" t="s">
        <v>173</v>
      </c>
      <c r="D89" s="39">
        <v>356</v>
      </c>
      <c r="E89" s="40">
        <v>0.23</v>
      </c>
      <c r="F89" s="41">
        <f t="shared" si="1"/>
        <v>437.88</v>
      </c>
    </row>
    <row r="90" spans="1:6" x14ac:dyDescent="0.25">
      <c r="A90" s="12">
        <v>87</v>
      </c>
      <c r="B90" s="19" t="s">
        <v>174</v>
      </c>
      <c r="C90" s="20" t="s">
        <v>175</v>
      </c>
      <c r="D90" s="39">
        <v>1094</v>
      </c>
      <c r="E90" s="40">
        <v>0.23</v>
      </c>
      <c r="F90" s="41">
        <f t="shared" si="1"/>
        <v>1345.62</v>
      </c>
    </row>
    <row r="91" spans="1:6" x14ac:dyDescent="0.25">
      <c r="A91" s="12">
        <v>88</v>
      </c>
      <c r="B91" s="17" t="s">
        <v>176</v>
      </c>
      <c r="C91" s="21" t="s">
        <v>177</v>
      </c>
      <c r="D91" s="39">
        <v>1883</v>
      </c>
      <c r="E91" s="40">
        <v>0.23</v>
      </c>
      <c r="F91" s="41">
        <f t="shared" si="1"/>
        <v>2316.09</v>
      </c>
    </row>
    <row r="92" spans="1:6" x14ac:dyDescent="0.25">
      <c r="A92" s="12">
        <v>89</v>
      </c>
      <c r="B92" s="17" t="s">
        <v>178</v>
      </c>
      <c r="C92" s="21" t="s">
        <v>179</v>
      </c>
      <c r="D92" s="39">
        <v>171</v>
      </c>
      <c r="E92" s="40">
        <v>0.23</v>
      </c>
      <c r="F92" s="41">
        <f t="shared" si="1"/>
        <v>210.33</v>
      </c>
    </row>
    <row r="93" spans="1:6" x14ac:dyDescent="0.25">
      <c r="A93" s="12">
        <v>90</v>
      </c>
      <c r="B93" s="13" t="s">
        <v>180</v>
      </c>
      <c r="C93" s="25" t="s">
        <v>181</v>
      </c>
      <c r="D93" s="39">
        <v>107</v>
      </c>
      <c r="E93" s="40">
        <v>0.23</v>
      </c>
      <c r="F93" s="41">
        <f t="shared" si="1"/>
        <v>131.61000000000001</v>
      </c>
    </row>
    <row r="94" spans="1:6" x14ac:dyDescent="0.25">
      <c r="A94" s="12">
        <v>91</v>
      </c>
      <c r="B94" s="13" t="s">
        <v>182</v>
      </c>
      <c r="C94" s="23" t="s">
        <v>183</v>
      </c>
      <c r="D94" s="39">
        <v>537</v>
      </c>
      <c r="E94" s="40">
        <v>0.23</v>
      </c>
      <c r="F94" s="41">
        <f t="shared" si="1"/>
        <v>660.51</v>
      </c>
    </row>
    <row r="95" spans="1:6" x14ac:dyDescent="0.25">
      <c r="A95" s="12">
        <v>92</v>
      </c>
      <c r="B95" s="13" t="s">
        <v>184</v>
      </c>
      <c r="C95" s="25" t="s">
        <v>185</v>
      </c>
      <c r="D95" s="39">
        <v>111</v>
      </c>
      <c r="E95" s="40">
        <v>0.23</v>
      </c>
      <c r="F95" s="41">
        <f t="shared" si="1"/>
        <v>136.53</v>
      </c>
    </row>
    <row r="96" spans="1:6" x14ac:dyDescent="0.25">
      <c r="A96" s="12">
        <v>93</v>
      </c>
      <c r="B96" s="13" t="s">
        <v>186</v>
      </c>
      <c r="C96" s="20" t="s">
        <v>187</v>
      </c>
      <c r="D96" s="39">
        <v>296</v>
      </c>
      <c r="E96" s="40">
        <v>0.23</v>
      </c>
      <c r="F96" s="41">
        <f t="shared" si="1"/>
        <v>364.08</v>
      </c>
    </row>
    <row r="97" spans="1:6" x14ac:dyDescent="0.25">
      <c r="A97" s="12">
        <v>94</v>
      </c>
      <c r="B97" s="13" t="s">
        <v>188</v>
      </c>
      <c r="C97" s="20" t="s">
        <v>189</v>
      </c>
      <c r="D97" s="39">
        <v>134</v>
      </c>
      <c r="E97" s="40">
        <v>0.23</v>
      </c>
      <c r="F97" s="41">
        <f t="shared" si="1"/>
        <v>164.82</v>
      </c>
    </row>
    <row r="98" spans="1:6" x14ac:dyDescent="0.25">
      <c r="A98" s="12">
        <v>95</v>
      </c>
      <c r="B98" s="19" t="s">
        <v>190</v>
      </c>
      <c r="C98" s="20" t="s">
        <v>191</v>
      </c>
      <c r="D98" s="39">
        <v>87</v>
      </c>
      <c r="E98" s="40">
        <v>0.23</v>
      </c>
      <c r="F98" s="41">
        <f t="shared" si="1"/>
        <v>107.01</v>
      </c>
    </row>
    <row r="99" spans="1:6" x14ac:dyDescent="0.25">
      <c r="A99" s="12">
        <v>96</v>
      </c>
      <c r="B99" s="13" t="s">
        <v>192</v>
      </c>
      <c r="C99" s="25" t="s">
        <v>193</v>
      </c>
      <c r="D99" s="39">
        <v>142</v>
      </c>
      <c r="E99" s="40">
        <v>0.23</v>
      </c>
      <c r="F99" s="41">
        <f t="shared" si="1"/>
        <v>174.66</v>
      </c>
    </row>
    <row r="100" spans="1:6" x14ac:dyDescent="0.25">
      <c r="A100" s="12">
        <v>97</v>
      </c>
      <c r="B100" s="17" t="s">
        <v>194</v>
      </c>
      <c r="C100" s="21" t="s">
        <v>195</v>
      </c>
      <c r="D100" s="39">
        <v>66</v>
      </c>
      <c r="E100" s="40">
        <v>0.23</v>
      </c>
      <c r="F100" s="41">
        <f t="shared" si="1"/>
        <v>81.180000000000007</v>
      </c>
    </row>
    <row r="101" spans="1:6" x14ac:dyDescent="0.25">
      <c r="A101" s="12">
        <v>98</v>
      </c>
      <c r="B101" s="13" t="s">
        <v>196</v>
      </c>
      <c r="C101" s="25" t="s">
        <v>197</v>
      </c>
      <c r="D101" s="39">
        <v>114</v>
      </c>
      <c r="E101" s="40">
        <v>0.23</v>
      </c>
      <c r="F101" s="41">
        <f t="shared" si="1"/>
        <v>140.22</v>
      </c>
    </row>
    <row r="102" spans="1:6" x14ac:dyDescent="0.25">
      <c r="A102" s="12">
        <v>99</v>
      </c>
      <c r="B102" s="17" t="s">
        <v>198</v>
      </c>
      <c r="C102" s="21" t="s">
        <v>199</v>
      </c>
      <c r="D102" s="39">
        <v>315</v>
      </c>
      <c r="E102" s="40">
        <v>0.23</v>
      </c>
      <c r="F102" s="41">
        <f t="shared" si="1"/>
        <v>387.45</v>
      </c>
    </row>
    <row r="103" spans="1:6" x14ac:dyDescent="0.25">
      <c r="A103" s="12">
        <v>100</v>
      </c>
      <c r="B103" s="17" t="s">
        <v>200</v>
      </c>
      <c r="C103" s="21" t="s">
        <v>201</v>
      </c>
      <c r="D103" s="39">
        <v>284</v>
      </c>
      <c r="E103" s="40">
        <v>0.23</v>
      </c>
      <c r="F103" s="41">
        <f t="shared" si="1"/>
        <v>349.32</v>
      </c>
    </row>
    <row r="104" spans="1:6" x14ac:dyDescent="0.25">
      <c r="A104" s="12">
        <v>101</v>
      </c>
      <c r="B104" s="13" t="s">
        <v>202</v>
      </c>
      <c r="C104" s="25" t="s">
        <v>203</v>
      </c>
      <c r="D104" s="39">
        <v>193</v>
      </c>
      <c r="E104" s="40">
        <v>0.23</v>
      </c>
      <c r="F104" s="41">
        <f t="shared" si="1"/>
        <v>237.39</v>
      </c>
    </row>
    <row r="105" spans="1:6" x14ac:dyDescent="0.25">
      <c r="A105" s="12">
        <v>102</v>
      </c>
      <c r="B105" s="17" t="s">
        <v>204</v>
      </c>
      <c r="C105" s="21" t="s">
        <v>205</v>
      </c>
      <c r="D105" s="39">
        <v>117</v>
      </c>
      <c r="E105" s="40">
        <v>0.23</v>
      </c>
      <c r="F105" s="41">
        <f t="shared" si="1"/>
        <v>143.91</v>
      </c>
    </row>
    <row r="106" spans="1:6" x14ac:dyDescent="0.25">
      <c r="A106" s="12">
        <v>103</v>
      </c>
      <c r="B106" s="17" t="s">
        <v>206</v>
      </c>
      <c r="C106" s="21" t="s">
        <v>207</v>
      </c>
      <c r="D106" s="39">
        <v>256</v>
      </c>
      <c r="E106" s="40">
        <v>0.23</v>
      </c>
      <c r="F106" s="41">
        <f t="shared" si="1"/>
        <v>314.88</v>
      </c>
    </row>
    <row r="107" spans="1:6" x14ac:dyDescent="0.25">
      <c r="A107" s="12">
        <v>104</v>
      </c>
      <c r="B107" s="19" t="s">
        <v>208</v>
      </c>
      <c r="C107" s="20" t="s">
        <v>209</v>
      </c>
      <c r="D107" s="39">
        <v>206</v>
      </c>
      <c r="E107" s="40">
        <v>0.23</v>
      </c>
      <c r="F107" s="41">
        <f t="shared" si="1"/>
        <v>253.38</v>
      </c>
    </row>
    <row r="108" spans="1:6" x14ac:dyDescent="0.25">
      <c r="A108" s="12">
        <v>105</v>
      </c>
      <c r="B108" s="17" t="s">
        <v>210</v>
      </c>
      <c r="C108" s="21" t="s">
        <v>211</v>
      </c>
      <c r="D108" s="39">
        <v>410</v>
      </c>
      <c r="E108" s="40">
        <v>0.23</v>
      </c>
      <c r="F108" s="41">
        <f t="shared" si="1"/>
        <v>504.3</v>
      </c>
    </row>
    <row r="109" spans="1:6" x14ac:dyDescent="0.25">
      <c r="A109" s="12">
        <v>106</v>
      </c>
      <c r="B109" s="17" t="s">
        <v>212</v>
      </c>
      <c r="C109" s="21" t="s">
        <v>213</v>
      </c>
      <c r="D109" s="39">
        <v>255</v>
      </c>
      <c r="E109" s="40">
        <v>0.23</v>
      </c>
      <c r="F109" s="41">
        <f t="shared" si="1"/>
        <v>313.64999999999998</v>
      </c>
    </row>
    <row r="110" spans="1:6" x14ac:dyDescent="0.25">
      <c r="A110" s="12">
        <v>107</v>
      </c>
      <c r="B110" s="17" t="s">
        <v>214</v>
      </c>
      <c r="C110" s="21" t="s">
        <v>215</v>
      </c>
      <c r="D110" s="39">
        <v>406</v>
      </c>
      <c r="E110" s="40">
        <v>0.23</v>
      </c>
      <c r="F110" s="41">
        <f t="shared" si="1"/>
        <v>499.38</v>
      </c>
    </row>
    <row r="111" spans="1:6" x14ac:dyDescent="0.25">
      <c r="A111" s="12">
        <v>108</v>
      </c>
      <c r="B111" s="19" t="s">
        <v>216</v>
      </c>
      <c r="C111" s="20" t="s">
        <v>217</v>
      </c>
      <c r="D111" s="39">
        <v>448</v>
      </c>
      <c r="E111" s="40">
        <v>0.23</v>
      </c>
      <c r="F111" s="41">
        <f t="shared" si="1"/>
        <v>551.04</v>
      </c>
    </row>
    <row r="112" spans="1:6" x14ac:dyDescent="0.25">
      <c r="A112" s="12">
        <v>109</v>
      </c>
      <c r="B112" s="13" t="s">
        <v>218</v>
      </c>
      <c r="C112" s="25" t="s">
        <v>219</v>
      </c>
      <c r="D112" s="39">
        <v>285</v>
      </c>
      <c r="E112" s="40">
        <v>0.23</v>
      </c>
      <c r="F112" s="41">
        <f t="shared" si="1"/>
        <v>350.55</v>
      </c>
    </row>
    <row r="113" spans="1:6" x14ac:dyDescent="0.25">
      <c r="A113" s="12">
        <v>110</v>
      </c>
      <c r="B113" s="13" t="s">
        <v>220</v>
      </c>
      <c r="C113" s="25" t="s">
        <v>221</v>
      </c>
      <c r="D113" s="39">
        <v>221</v>
      </c>
      <c r="E113" s="40">
        <v>0.23</v>
      </c>
      <c r="F113" s="41">
        <f t="shared" si="1"/>
        <v>271.83</v>
      </c>
    </row>
    <row r="114" spans="1:6" x14ac:dyDescent="0.25">
      <c r="A114" s="12">
        <v>111</v>
      </c>
      <c r="B114" s="17" t="s">
        <v>222</v>
      </c>
      <c r="C114" s="21" t="s">
        <v>223</v>
      </c>
      <c r="D114" s="39">
        <v>244</v>
      </c>
      <c r="E114" s="40">
        <v>0.23</v>
      </c>
      <c r="F114" s="41">
        <f t="shared" si="1"/>
        <v>300.12</v>
      </c>
    </row>
    <row r="115" spans="1:6" x14ac:dyDescent="0.25">
      <c r="A115" s="12">
        <v>112</v>
      </c>
      <c r="B115" s="13" t="s">
        <v>224</v>
      </c>
      <c r="C115" s="25" t="s">
        <v>225</v>
      </c>
      <c r="D115" s="39">
        <v>1125</v>
      </c>
      <c r="E115" s="40">
        <v>0.23</v>
      </c>
      <c r="F115" s="41">
        <f t="shared" si="1"/>
        <v>1383.75</v>
      </c>
    </row>
    <row r="116" spans="1:6" x14ac:dyDescent="0.25">
      <c r="A116" s="12">
        <v>113</v>
      </c>
      <c r="B116" s="17" t="s">
        <v>226</v>
      </c>
      <c r="C116" s="21" t="s">
        <v>227</v>
      </c>
      <c r="D116" s="39">
        <v>316</v>
      </c>
      <c r="E116" s="40">
        <v>0.23</v>
      </c>
      <c r="F116" s="41">
        <f t="shared" si="1"/>
        <v>388.68</v>
      </c>
    </row>
    <row r="117" spans="1:6" x14ac:dyDescent="0.25">
      <c r="A117" s="12">
        <v>114</v>
      </c>
      <c r="B117" s="17" t="s">
        <v>228</v>
      </c>
      <c r="C117" s="21" t="s">
        <v>229</v>
      </c>
      <c r="D117" s="39">
        <v>557</v>
      </c>
      <c r="E117" s="40">
        <v>0.23</v>
      </c>
      <c r="F117" s="41">
        <f t="shared" si="1"/>
        <v>685.11</v>
      </c>
    </row>
    <row r="118" spans="1:6" x14ac:dyDescent="0.25">
      <c r="A118" s="12">
        <v>115</v>
      </c>
      <c r="B118" s="17" t="s">
        <v>230</v>
      </c>
      <c r="C118" s="21" t="s">
        <v>231</v>
      </c>
      <c r="D118" s="39">
        <v>171</v>
      </c>
      <c r="E118" s="40">
        <v>0.23</v>
      </c>
      <c r="F118" s="41">
        <f t="shared" si="1"/>
        <v>210.33</v>
      </c>
    </row>
    <row r="119" spans="1:6" x14ac:dyDescent="0.25">
      <c r="A119" s="12">
        <v>116</v>
      </c>
      <c r="B119" s="17" t="s">
        <v>232</v>
      </c>
      <c r="C119" s="21" t="s">
        <v>233</v>
      </c>
      <c r="D119" s="39">
        <v>577</v>
      </c>
      <c r="E119" s="40">
        <v>0.23</v>
      </c>
      <c r="F119" s="41">
        <f t="shared" si="1"/>
        <v>709.71</v>
      </c>
    </row>
    <row r="120" spans="1:6" x14ac:dyDescent="0.25">
      <c r="A120" s="12">
        <v>117</v>
      </c>
      <c r="B120" s="17" t="s">
        <v>234</v>
      </c>
      <c r="C120" s="21" t="s">
        <v>235</v>
      </c>
      <c r="D120" s="39">
        <v>106</v>
      </c>
      <c r="E120" s="40">
        <v>0.23</v>
      </c>
      <c r="F120" s="41">
        <f t="shared" si="1"/>
        <v>130.38</v>
      </c>
    </row>
    <row r="121" spans="1:6" x14ac:dyDescent="0.25">
      <c r="A121" s="12">
        <v>118</v>
      </c>
      <c r="B121" s="13" t="s">
        <v>236</v>
      </c>
      <c r="C121" s="14" t="s">
        <v>237</v>
      </c>
      <c r="D121" s="39">
        <v>174</v>
      </c>
      <c r="E121" s="40">
        <v>0.23</v>
      </c>
      <c r="F121" s="41">
        <f t="shared" si="1"/>
        <v>214.02</v>
      </c>
    </row>
    <row r="122" spans="1:6" x14ac:dyDescent="0.25">
      <c r="A122" s="12">
        <v>119</v>
      </c>
      <c r="B122" s="17" t="s">
        <v>238</v>
      </c>
      <c r="C122" s="21" t="s">
        <v>239</v>
      </c>
      <c r="D122" s="39">
        <v>438</v>
      </c>
      <c r="E122" s="40">
        <v>0.23</v>
      </c>
      <c r="F122" s="41">
        <f t="shared" si="1"/>
        <v>538.74</v>
      </c>
    </row>
    <row r="123" spans="1:6" x14ac:dyDescent="0.25">
      <c r="A123" s="12">
        <v>120</v>
      </c>
      <c r="B123" s="13" t="s">
        <v>240</v>
      </c>
      <c r="C123" s="25" t="s">
        <v>241</v>
      </c>
      <c r="D123" s="39">
        <v>172</v>
      </c>
      <c r="E123" s="40">
        <v>0.23</v>
      </c>
      <c r="F123" s="41">
        <f t="shared" si="1"/>
        <v>211.56</v>
      </c>
    </row>
    <row r="124" spans="1:6" x14ac:dyDescent="0.25">
      <c r="A124" s="12">
        <v>121</v>
      </c>
      <c r="B124" s="19" t="s">
        <v>242</v>
      </c>
      <c r="C124" s="20" t="s">
        <v>243</v>
      </c>
      <c r="D124" s="39">
        <v>179</v>
      </c>
      <c r="E124" s="40">
        <v>0.23</v>
      </c>
      <c r="F124" s="41">
        <f t="shared" si="1"/>
        <v>220.17</v>
      </c>
    </row>
    <row r="125" spans="1:6" x14ac:dyDescent="0.25">
      <c r="A125" s="12">
        <v>122</v>
      </c>
      <c r="B125" s="19" t="s">
        <v>244</v>
      </c>
      <c r="C125" s="20" t="s">
        <v>245</v>
      </c>
      <c r="D125" s="39">
        <v>415</v>
      </c>
      <c r="E125" s="40">
        <v>0.23</v>
      </c>
      <c r="F125" s="41">
        <f t="shared" si="1"/>
        <v>510.45</v>
      </c>
    </row>
    <row r="126" spans="1:6" x14ac:dyDescent="0.25">
      <c r="A126" s="12">
        <v>123</v>
      </c>
      <c r="B126" s="17" t="s">
        <v>246</v>
      </c>
      <c r="C126" s="21" t="s">
        <v>247</v>
      </c>
      <c r="D126" s="39">
        <v>10155</v>
      </c>
      <c r="E126" s="40">
        <v>0.23</v>
      </c>
      <c r="F126" s="41">
        <f t="shared" si="1"/>
        <v>12490.65</v>
      </c>
    </row>
    <row r="127" spans="1:6" x14ac:dyDescent="0.25">
      <c r="A127" s="12">
        <v>124</v>
      </c>
      <c r="B127" s="17" t="s">
        <v>248</v>
      </c>
      <c r="C127" s="21" t="s">
        <v>249</v>
      </c>
      <c r="D127" s="39">
        <v>8393</v>
      </c>
      <c r="E127" s="40">
        <v>0.23</v>
      </c>
      <c r="F127" s="41">
        <f t="shared" si="1"/>
        <v>10323.39</v>
      </c>
    </row>
    <row r="128" spans="1:6" x14ac:dyDescent="0.25">
      <c r="A128" s="12">
        <v>125</v>
      </c>
      <c r="B128" s="17" t="s">
        <v>250</v>
      </c>
      <c r="C128" s="21" t="s">
        <v>251</v>
      </c>
      <c r="D128" s="39">
        <v>1958</v>
      </c>
      <c r="E128" s="40">
        <v>0.23</v>
      </c>
      <c r="F128" s="41">
        <f t="shared" si="1"/>
        <v>2408.34</v>
      </c>
    </row>
    <row r="129" spans="1:6" x14ac:dyDescent="0.25">
      <c r="A129" s="12">
        <v>126</v>
      </c>
      <c r="B129" s="27" t="s">
        <v>1649</v>
      </c>
      <c r="C129" s="48" t="s">
        <v>1650</v>
      </c>
      <c r="D129" s="39">
        <v>255</v>
      </c>
      <c r="E129" s="40">
        <v>0.23</v>
      </c>
      <c r="F129" s="42">
        <f t="shared" si="1"/>
        <v>313.64999999999998</v>
      </c>
    </row>
    <row r="130" spans="1:6" x14ac:dyDescent="0.25">
      <c r="A130" s="12">
        <v>127</v>
      </c>
      <c r="B130" s="17" t="s">
        <v>252</v>
      </c>
      <c r="C130" s="21" t="s">
        <v>253</v>
      </c>
      <c r="D130" s="39">
        <v>258</v>
      </c>
      <c r="E130" s="40">
        <v>0.23</v>
      </c>
      <c r="F130" s="41">
        <f t="shared" si="1"/>
        <v>317.33999999999997</v>
      </c>
    </row>
    <row r="131" spans="1:6" x14ac:dyDescent="0.25">
      <c r="A131" s="12">
        <v>128</v>
      </c>
      <c r="B131" s="17" t="s">
        <v>254</v>
      </c>
      <c r="C131" s="21" t="s">
        <v>255</v>
      </c>
      <c r="D131" s="39">
        <v>194</v>
      </c>
      <c r="E131" s="40">
        <v>0.23</v>
      </c>
      <c r="F131" s="41">
        <f t="shared" si="1"/>
        <v>238.62</v>
      </c>
    </row>
    <row r="132" spans="1:6" x14ac:dyDescent="0.25">
      <c r="A132" s="12">
        <v>129</v>
      </c>
      <c r="B132" s="13" t="s">
        <v>256</v>
      </c>
      <c r="C132" s="24">
        <v>1000202500</v>
      </c>
      <c r="D132" s="39">
        <v>184</v>
      </c>
      <c r="E132" s="40">
        <v>0.23</v>
      </c>
      <c r="F132" s="41">
        <f t="shared" si="1"/>
        <v>226.32</v>
      </c>
    </row>
    <row r="133" spans="1:6" x14ac:dyDescent="0.25">
      <c r="A133" s="12">
        <v>130</v>
      </c>
      <c r="B133" s="27" t="s">
        <v>257</v>
      </c>
      <c r="C133" s="21" t="s">
        <v>258</v>
      </c>
      <c r="D133" s="39">
        <v>44</v>
      </c>
      <c r="E133" s="40">
        <v>0.23</v>
      </c>
      <c r="F133" s="41">
        <f t="shared" ref="F133:F196" si="2">ROUND(D133*E133+D133,2)</f>
        <v>54.12</v>
      </c>
    </row>
    <row r="134" spans="1:6" x14ac:dyDescent="0.25">
      <c r="A134" s="12">
        <v>131</v>
      </c>
      <c r="B134" s="17" t="s">
        <v>259</v>
      </c>
      <c r="C134" s="21" t="s">
        <v>260</v>
      </c>
      <c r="D134" s="39">
        <v>818</v>
      </c>
      <c r="E134" s="40">
        <v>0.23</v>
      </c>
      <c r="F134" s="41">
        <f t="shared" si="2"/>
        <v>1006.14</v>
      </c>
    </row>
    <row r="135" spans="1:6" x14ac:dyDescent="0.25">
      <c r="A135" s="12">
        <v>132</v>
      </c>
      <c r="B135" s="17" t="s">
        <v>261</v>
      </c>
      <c r="C135" s="21">
        <v>1000292500</v>
      </c>
      <c r="D135" s="39">
        <v>261</v>
      </c>
      <c r="E135" s="40">
        <v>0.23</v>
      </c>
      <c r="F135" s="41">
        <f t="shared" si="2"/>
        <v>321.02999999999997</v>
      </c>
    </row>
    <row r="136" spans="1:6" x14ac:dyDescent="0.25">
      <c r="A136" s="12">
        <v>133</v>
      </c>
      <c r="B136" s="17" t="s">
        <v>262</v>
      </c>
      <c r="C136" s="21">
        <v>1000291000</v>
      </c>
      <c r="D136" s="39">
        <v>176</v>
      </c>
      <c r="E136" s="40">
        <v>0.23</v>
      </c>
      <c r="F136" s="41">
        <f t="shared" si="2"/>
        <v>216.48</v>
      </c>
    </row>
    <row r="137" spans="1:6" x14ac:dyDescent="0.25">
      <c r="A137" s="12">
        <v>134</v>
      </c>
      <c r="B137" s="19" t="s">
        <v>263</v>
      </c>
      <c r="C137" s="22" t="s">
        <v>264</v>
      </c>
      <c r="D137" s="39">
        <v>208</v>
      </c>
      <c r="E137" s="40">
        <v>0.23</v>
      </c>
      <c r="F137" s="41">
        <f t="shared" si="2"/>
        <v>255.84</v>
      </c>
    </row>
    <row r="138" spans="1:6" x14ac:dyDescent="0.25">
      <c r="A138" s="12">
        <v>135</v>
      </c>
      <c r="B138" s="13" t="s">
        <v>265</v>
      </c>
      <c r="C138" s="25" t="s">
        <v>266</v>
      </c>
      <c r="D138" s="39">
        <v>3099</v>
      </c>
      <c r="E138" s="40">
        <v>0.23</v>
      </c>
      <c r="F138" s="41">
        <f t="shared" si="2"/>
        <v>3811.77</v>
      </c>
    </row>
    <row r="139" spans="1:6" x14ac:dyDescent="0.25">
      <c r="A139" s="12">
        <v>136</v>
      </c>
      <c r="B139" s="17" t="s">
        <v>267</v>
      </c>
      <c r="C139" s="21" t="s">
        <v>268</v>
      </c>
      <c r="D139" s="39">
        <v>113</v>
      </c>
      <c r="E139" s="40">
        <v>0.23</v>
      </c>
      <c r="F139" s="41">
        <f t="shared" si="2"/>
        <v>138.99</v>
      </c>
    </row>
    <row r="140" spans="1:6" x14ac:dyDescent="0.25">
      <c r="A140" s="12">
        <v>137</v>
      </c>
      <c r="B140" s="17" t="s">
        <v>267</v>
      </c>
      <c r="C140" s="21" t="s">
        <v>269</v>
      </c>
      <c r="D140" s="39">
        <v>145</v>
      </c>
      <c r="E140" s="40">
        <v>0.23</v>
      </c>
      <c r="F140" s="41">
        <f t="shared" si="2"/>
        <v>178.35</v>
      </c>
    </row>
    <row r="141" spans="1:6" x14ac:dyDescent="0.25">
      <c r="A141" s="12">
        <v>138</v>
      </c>
      <c r="B141" s="17" t="s">
        <v>270</v>
      </c>
      <c r="C141" s="21" t="s">
        <v>271</v>
      </c>
      <c r="D141" s="39">
        <v>123</v>
      </c>
      <c r="E141" s="40">
        <v>0.23</v>
      </c>
      <c r="F141" s="41">
        <f t="shared" si="2"/>
        <v>151.29</v>
      </c>
    </row>
    <row r="142" spans="1:6" x14ac:dyDescent="0.25">
      <c r="A142" s="12">
        <v>139</v>
      </c>
      <c r="B142" s="17" t="s">
        <v>272</v>
      </c>
      <c r="C142" s="21" t="s">
        <v>273</v>
      </c>
      <c r="D142" s="39">
        <v>360</v>
      </c>
      <c r="E142" s="40">
        <v>0.23</v>
      </c>
      <c r="F142" s="41">
        <f t="shared" si="2"/>
        <v>442.8</v>
      </c>
    </row>
    <row r="143" spans="1:6" x14ac:dyDescent="0.25">
      <c r="A143" s="12">
        <v>140</v>
      </c>
      <c r="B143" s="17" t="s">
        <v>274</v>
      </c>
      <c r="C143" s="21" t="s">
        <v>275</v>
      </c>
      <c r="D143" s="39">
        <v>326</v>
      </c>
      <c r="E143" s="40">
        <v>0.23</v>
      </c>
      <c r="F143" s="41">
        <f t="shared" si="2"/>
        <v>400.98</v>
      </c>
    </row>
    <row r="144" spans="1:6" x14ac:dyDescent="0.25">
      <c r="A144" s="12">
        <v>141</v>
      </c>
      <c r="B144" s="13" t="s">
        <v>276</v>
      </c>
      <c r="C144" s="22" t="s">
        <v>277</v>
      </c>
      <c r="D144" s="39">
        <v>503</v>
      </c>
      <c r="E144" s="40">
        <v>0.23</v>
      </c>
      <c r="F144" s="41">
        <f t="shared" si="2"/>
        <v>618.69000000000005</v>
      </c>
    </row>
    <row r="145" spans="1:6" x14ac:dyDescent="0.25">
      <c r="A145" s="12">
        <v>142</v>
      </c>
      <c r="B145" s="17" t="s">
        <v>278</v>
      </c>
      <c r="C145" s="21" t="s">
        <v>279</v>
      </c>
      <c r="D145" s="39">
        <v>130</v>
      </c>
      <c r="E145" s="40">
        <v>0.23</v>
      </c>
      <c r="F145" s="41">
        <f t="shared" si="2"/>
        <v>159.9</v>
      </c>
    </row>
    <row r="146" spans="1:6" x14ac:dyDescent="0.25">
      <c r="A146" s="12">
        <v>143</v>
      </c>
      <c r="B146" s="13" t="s">
        <v>280</v>
      </c>
      <c r="C146" s="25" t="s">
        <v>281</v>
      </c>
      <c r="D146" s="39">
        <v>247</v>
      </c>
      <c r="E146" s="40">
        <v>0.23</v>
      </c>
      <c r="F146" s="41">
        <f t="shared" si="2"/>
        <v>303.81</v>
      </c>
    </row>
    <row r="147" spans="1:6" x14ac:dyDescent="0.25">
      <c r="A147" s="12">
        <v>144</v>
      </c>
      <c r="B147" s="17" t="s">
        <v>282</v>
      </c>
      <c r="C147" s="21" t="s">
        <v>283</v>
      </c>
      <c r="D147" s="39">
        <v>589</v>
      </c>
      <c r="E147" s="40">
        <v>0.23</v>
      </c>
      <c r="F147" s="41">
        <f t="shared" si="2"/>
        <v>724.47</v>
      </c>
    </row>
    <row r="148" spans="1:6" ht="15.75" x14ac:dyDescent="0.25">
      <c r="A148" s="12">
        <v>145</v>
      </c>
      <c r="B148" s="13" t="s">
        <v>284</v>
      </c>
      <c r="C148" s="25" t="s">
        <v>285</v>
      </c>
      <c r="D148" s="39">
        <v>1449</v>
      </c>
      <c r="E148" s="40">
        <v>0.23</v>
      </c>
      <c r="F148" s="41">
        <f t="shared" si="2"/>
        <v>1782.27</v>
      </c>
    </row>
    <row r="149" spans="1:6" x14ac:dyDescent="0.25">
      <c r="A149" s="12">
        <v>146</v>
      </c>
      <c r="B149" s="17" t="s">
        <v>286</v>
      </c>
      <c r="C149" s="21" t="s">
        <v>287</v>
      </c>
      <c r="D149" s="39">
        <v>1133</v>
      </c>
      <c r="E149" s="40">
        <v>0.23</v>
      </c>
      <c r="F149" s="41">
        <f t="shared" si="2"/>
        <v>1393.59</v>
      </c>
    </row>
    <row r="150" spans="1:6" x14ac:dyDescent="0.25">
      <c r="A150" s="12">
        <v>147</v>
      </c>
      <c r="B150" s="17" t="s">
        <v>288</v>
      </c>
      <c r="C150" s="21" t="s">
        <v>289</v>
      </c>
      <c r="D150" s="39">
        <v>1327</v>
      </c>
      <c r="E150" s="40">
        <v>0.23</v>
      </c>
      <c r="F150" s="41">
        <f t="shared" si="2"/>
        <v>1632.21</v>
      </c>
    </row>
    <row r="151" spans="1:6" x14ac:dyDescent="0.25">
      <c r="A151" s="12">
        <v>148</v>
      </c>
      <c r="B151" s="17" t="s">
        <v>290</v>
      </c>
      <c r="C151" s="21" t="s">
        <v>291</v>
      </c>
      <c r="D151" s="39">
        <v>248</v>
      </c>
      <c r="E151" s="40">
        <v>0.23</v>
      </c>
      <c r="F151" s="41">
        <f t="shared" si="2"/>
        <v>305.04000000000002</v>
      </c>
    </row>
    <row r="152" spans="1:6" x14ac:dyDescent="0.25">
      <c r="A152" s="12">
        <v>149</v>
      </c>
      <c r="B152" s="13" t="s">
        <v>292</v>
      </c>
      <c r="C152" s="23">
        <v>1016470500</v>
      </c>
      <c r="D152" s="39">
        <v>308</v>
      </c>
      <c r="E152" s="40">
        <v>0.08</v>
      </c>
      <c r="F152" s="41">
        <f t="shared" si="2"/>
        <v>332.64</v>
      </c>
    </row>
    <row r="153" spans="1:6" x14ac:dyDescent="0.25">
      <c r="A153" s="12">
        <v>150</v>
      </c>
      <c r="B153" s="19" t="s">
        <v>293</v>
      </c>
      <c r="C153" s="20" t="s">
        <v>294</v>
      </c>
      <c r="D153" s="39">
        <v>321</v>
      </c>
      <c r="E153" s="40">
        <v>0.23</v>
      </c>
      <c r="F153" s="41">
        <f t="shared" si="2"/>
        <v>394.83</v>
      </c>
    </row>
    <row r="154" spans="1:6" x14ac:dyDescent="0.25">
      <c r="A154" s="12">
        <v>151</v>
      </c>
      <c r="B154" s="17" t="s">
        <v>295</v>
      </c>
      <c r="C154" s="21" t="s">
        <v>296</v>
      </c>
      <c r="D154" s="39">
        <v>220</v>
      </c>
      <c r="E154" s="40">
        <v>0.23</v>
      </c>
      <c r="F154" s="41">
        <f t="shared" si="2"/>
        <v>270.60000000000002</v>
      </c>
    </row>
    <row r="155" spans="1:6" x14ac:dyDescent="0.25">
      <c r="A155" s="12">
        <v>152</v>
      </c>
      <c r="B155" s="17" t="s">
        <v>297</v>
      </c>
      <c r="C155" s="21" t="s">
        <v>298</v>
      </c>
      <c r="D155" s="39">
        <v>229</v>
      </c>
      <c r="E155" s="40">
        <v>0.23</v>
      </c>
      <c r="F155" s="41">
        <f t="shared" si="2"/>
        <v>281.67</v>
      </c>
    </row>
    <row r="156" spans="1:6" x14ac:dyDescent="0.25">
      <c r="A156" s="12">
        <v>153</v>
      </c>
      <c r="B156" s="17" t="s">
        <v>299</v>
      </c>
      <c r="C156" s="21" t="s">
        <v>300</v>
      </c>
      <c r="D156" s="39">
        <v>113</v>
      </c>
      <c r="E156" s="40">
        <v>0.23</v>
      </c>
      <c r="F156" s="41">
        <f t="shared" si="2"/>
        <v>138.99</v>
      </c>
    </row>
    <row r="157" spans="1:6" x14ac:dyDescent="0.25">
      <c r="A157" s="12">
        <v>154</v>
      </c>
      <c r="B157" s="17" t="s">
        <v>301</v>
      </c>
      <c r="C157" s="21" t="s">
        <v>302</v>
      </c>
      <c r="D157" s="39">
        <v>113</v>
      </c>
      <c r="E157" s="40">
        <v>0.23</v>
      </c>
      <c r="F157" s="41">
        <f t="shared" si="2"/>
        <v>138.99</v>
      </c>
    </row>
    <row r="158" spans="1:6" x14ac:dyDescent="0.25">
      <c r="A158" s="12">
        <v>155</v>
      </c>
      <c r="B158" s="17" t="s">
        <v>303</v>
      </c>
      <c r="C158" s="21" t="s">
        <v>304</v>
      </c>
      <c r="D158" s="39">
        <v>1063</v>
      </c>
      <c r="E158" s="40">
        <v>0.23</v>
      </c>
      <c r="F158" s="41">
        <f t="shared" si="2"/>
        <v>1307.49</v>
      </c>
    </row>
    <row r="159" spans="1:6" x14ac:dyDescent="0.25">
      <c r="A159" s="12">
        <v>156</v>
      </c>
      <c r="B159" s="17" t="s">
        <v>305</v>
      </c>
      <c r="C159" s="21" t="s">
        <v>306</v>
      </c>
      <c r="D159" s="39">
        <v>375</v>
      </c>
      <c r="E159" s="40">
        <v>0.23</v>
      </c>
      <c r="F159" s="41">
        <f t="shared" si="2"/>
        <v>461.25</v>
      </c>
    </row>
    <row r="160" spans="1:6" x14ac:dyDescent="0.25">
      <c r="A160" s="12">
        <v>157</v>
      </c>
      <c r="B160" s="17" t="s">
        <v>307</v>
      </c>
      <c r="C160" s="21" t="s">
        <v>308</v>
      </c>
      <c r="D160" s="39">
        <v>121</v>
      </c>
      <c r="E160" s="40">
        <v>0.23</v>
      </c>
      <c r="F160" s="41">
        <f t="shared" si="2"/>
        <v>148.83000000000001</v>
      </c>
    </row>
    <row r="161" spans="1:6" x14ac:dyDescent="0.25">
      <c r="A161" s="12">
        <v>158</v>
      </c>
      <c r="B161" s="17" t="s">
        <v>309</v>
      </c>
      <c r="C161" s="21" t="s">
        <v>310</v>
      </c>
      <c r="D161" s="39">
        <v>73</v>
      </c>
      <c r="E161" s="40">
        <v>0.23</v>
      </c>
      <c r="F161" s="41">
        <f t="shared" si="2"/>
        <v>89.79</v>
      </c>
    </row>
    <row r="162" spans="1:6" x14ac:dyDescent="0.25">
      <c r="A162" s="12">
        <v>159</v>
      </c>
      <c r="B162" s="17" t="s">
        <v>311</v>
      </c>
      <c r="C162" s="21" t="s">
        <v>312</v>
      </c>
      <c r="D162" s="39">
        <v>214</v>
      </c>
      <c r="E162" s="40">
        <v>0.23</v>
      </c>
      <c r="F162" s="41">
        <f t="shared" si="2"/>
        <v>263.22000000000003</v>
      </c>
    </row>
    <row r="163" spans="1:6" x14ac:dyDescent="0.25">
      <c r="A163" s="12">
        <v>160</v>
      </c>
      <c r="B163" s="17" t="s">
        <v>313</v>
      </c>
      <c r="C163" s="21" t="s">
        <v>314</v>
      </c>
      <c r="D163" s="39">
        <v>242</v>
      </c>
      <c r="E163" s="40">
        <v>0.23</v>
      </c>
      <c r="F163" s="41">
        <f t="shared" si="2"/>
        <v>297.66000000000003</v>
      </c>
    </row>
    <row r="164" spans="1:6" x14ac:dyDescent="0.25">
      <c r="A164" s="12">
        <v>161</v>
      </c>
      <c r="B164" s="13" t="s">
        <v>315</v>
      </c>
      <c r="C164" s="25" t="s">
        <v>316</v>
      </c>
      <c r="D164" s="39">
        <v>1840</v>
      </c>
      <c r="E164" s="40">
        <v>0.23</v>
      </c>
      <c r="F164" s="41">
        <f t="shared" si="2"/>
        <v>2263.1999999999998</v>
      </c>
    </row>
    <row r="165" spans="1:6" x14ac:dyDescent="0.25">
      <c r="A165" s="12">
        <v>162</v>
      </c>
      <c r="B165" s="19" t="s">
        <v>317</v>
      </c>
      <c r="C165" s="28" t="s">
        <v>318</v>
      </c>
      <c r="D165" s="39">
        <v>2200</v>
      </c>
      <c r="E165" s="40">
        <v>0.23</v>
      </c>
      <c r="F165" s="41">
        <f t="shared" si="2"/>
        <v>2706</v>
      </c>
    </row>
    <row r="166" spans="1:6" x14ac:dyDescent="0.25">
      <c r="A166" s="12">
        <v>163</v>
      </c>
      <c r="B166" s="13" t="s">
        <v>319</v>
      </c>
      <c r="C166" s="25" t="s">
        <v>320</v>
      </c>
      <c r="D166" s="39">
        <v>1083</v>
      </c>
      <c r="E166" s="40">
        <v>0.23</v>
      </c>
      <c r="F166" s="41">
        <f t="shared" si="2"/>
        <v>1332.09</v>
      </c>
    </row>
    <row r="167" spans="1:6" x14ac:dyDescent="0.25">
      <c r="A167" s="12">
        <v>164</v>
      </c>
      <c r="B167" s="17" t="s">
        <v>321</v>
      </c>
      <c r="C167" s="21" t="s">
        <v>322</v>
      </c>
      <c r="D167" s="39">
        <v>2858</v>
      </c>
      <c r="E167" s="40">
        <v>0.23</v>
      </c>
      <c r="F167" s="41">
        <f t="shared" si="2"/>
        <v>3515.34</v>
      </c>
    </row>
    <row r="168" spans="1:6" x14ac:dyDescent="0.25">
      <c r="A168" s="12">
        <v>165</v>
      </c>
      <c r="B168" s="17" t="s">
        <v>323</v>
      </c>
      <c r="C168" s="21" t="s">
        <v>324</v>
      </c>
      <c r="D168" s="39">
        <v>85</v>
      </c>
      <c r="E168" s="40">
        <v>0.23</v>
      </c>
      <c r="F168" s="41">
        <f t="shared" si="2"/>
        <v>104.55</v>
      </c>
    </row>
    <row r="169" spans="1:6" x14ac:dyDescent="0.25">
      <c r="A169" s="12">
        <v>166</v>
      </c>
      <c r="B169" s="17" t="s">
        <v>325</v>
      </c>
      <c r="C169" s="21" t="s">
        <v>326</v>
      </c>
      <c r="D169" s="39">
        <v>152</v>
      </c>
      <c r="E169" s="40">
        <v>0.23</v>
      </c>
      <c r="F169" s="41">
        <f t="shared" si="2"/>
        <v>186.96</v>
      </c>
    </row>
    <row r="170" spans="1:6" x14ac:dyDescent="0.25">
      <c r="A170" s="12">
        <v>167</v>
      </c>
      <c r="B170" s="17" t="s">
        <v>327</v>
      </c>
      <c r="C170" s="21" t="s">
        <v>328</v>
      </c>
      <c r="D170" s="39">
        <v>1925</v>
      </c>
      <c r="E170" s="40">
        <v>0.23</v>
      </c>
      <c r="F170" s="41">
        <f t="shared" si="2"/>
        <v>2367.75</v>
      </c>
    </row>
    <row r="171" spans="1:6" x14ac:dyDescent="0.25">
      <c r="A171" s="12">
        <v>168</v>
      </c>
      <c r="B171" s="17" t="s">
        <v>329</v>
      </c>
      <c r="C171" s="21" t="s">
        <v>330</v>
      </c>
      <c r="D171" s="39">
        <v>1636</v>
      </c>
      <c r="E171" s="40">
        <v>0.23</v>
      </c>
      <c r="F171" s="41">
        <f t="shared" si="2"/>
        <v>2012.28</v>
      </c>
    </row>
    <row r="172" spans="1:6" x14ac:dyDescent="0.25">
      <c r="A172" s="12">
        <v>169</v>
      </c>
      <c r="B172" s="13" t="s">
        <v>331</v>
      </c>
      <c r="C172" s="14" t="s">
        <v>332</v>
      </c>
      <c r="D172" s="39">
        <v>641</v>
      </c>
      <c r="E172" s="40">
        <v>0.23</v>
      </c>
      <c r="F172" s="41">
        <f t="shared" si="2"/>
        <v>788.43</v>
      </c>
    </row>
    <row r="173" spans="1:6" x14ac:dyDescent="0.25">
      <c r="A173" s="12">
        <v>170</v>
      </c>
      <c r="B173" s="19" t="s">
        <v>333</v>
      </c>
      <c r="C173" s="25" t="s">
        <v>334</v>
      </c>
      <c r="D173" s="39">
        <v>2209</v>
      </c>
      <c r="E173" s="40">
        <v>0.23</v>
      </c>
      <c r="F173" s="41">
        <f t="shared" si="2"/>
        <v>2717.07</v>
      </c>
    </row>
    <row r="174" spans="1:6" x14ac:dyDescent="0.25">
      <c r="A174" s="12">
        <v>171</v>
      </c>
      <c r="B174" s="17" t="s">
        <v>335</v>
      </c>
      <c r="C174" s="21" t="s">
        <v>336</v>
      </c>
      <c r="D174" s="39">
        <v>126</v>
      </c>
      <c r="E174" s="40">
        <v>0.23</v>
      </c>
      <c r="F174" s="41">
        <f t="shared" si="2"/>
        <v>154.97999999999999</v>
      </c>
    </row>
    <row r="175" spans="1:6" x14ac:dyDescent="0.25">
      <c r="A175" s="12">
        <v>172</v>
      </c>
      <c r="B175" s="13" t="s">
        <v>337</v>
      </c>
      <c r="C175" s="14" t="s">
        <v>338</v>
      </c>
      <c r="D175" s="39">
        <v>726</v>
      </c>
      <c r="E175" s="40">
        <v>0.23</v>
      </c>
      <c r="F175" s="41">
        <f t="shared" si="2"/>
        <v>892.98</v>
      </c>
    </row>
    <row r="176" spans="1:6" x14ac:dyDescent="0.25">
      <c r="A176" s="12">
        <v>173</v>
      </c>
      <c r="B176" s="13" t="s">
        <v>339</v>
      </c>
      <c r="C176" s="14" t="s">
        <v>340</v>
      </c>
      <c r="D176" s="39">
        <v>641</v>
      </c>
      <c r="E176" s="40">
        <v>0.23</v>
      </c>
      <c r="F176" s="41">
        <f t="shared" si="2"/>
        <v>788.43</v>
      </c>
    </row>
    <row r="177" spans="1:6" x14ac:dyDescent="0.25">
      <c r="A177" s="12">
        <v>174</v>
      </c>
      <c r="B177" s="13" t="s">
        <v>341</v>
      </c>
      <c r="C177" s="25" t="s">
        <v>342</v>
      </c>
      <c r="D177" s="39">
        <v>641</v>
      </c>
      <c r="E177" s="40">
        <v>0.23</v>
      </c>
      <c r="F177" s="41">
        <f t="shared" si="2"/>
        <v>788.43</v>
      </c>
    </row>
    <row r="178" spans="1:6" x14ac:dyDescent="0.25">
      <c r="A178" s="12">
        <v>175</v>
      </c>
      <c r="B178" s="13" t="s">
        <v>343</v>
      </c>
      <c r="C178" s="14" t="s">
        <v>344</v>
      </c>
      <c r="D178" s="39">
        <v>569</v>
      </c>
      <c r="E178" s="40">
        <v>0.23</v>
      </c>
      <c r="F178" s="41">
        <f t="shared" si="2"/>
        <v>699.87</v>
      </c>
    </row>
    <row r="179" spans="1:6" ht="18" x14ac:dyDescent="0.25">
      <c r="A179" s="12">
        <v>176</v>
      </c>
      <c r="B179" s="13" t="s">
        <v>345</v>
      </c>
      <c r="C179" s="14" t="s">
        <v>346</v>
      </c>
      <c r="D179" s="39">
        <v>608</v>
      </c>
      <c r="E179" s="40">
        <v>0.23</v>
      </c>
      <c r="F179" s="41">
        <f t="shared" si="2"/>
        <v>747.84</v>
      </c>
    </row>
    <row r="180" spans="1:6" x14ac:dyDescent="0.25">
      <c r="A180" s="12">
        <v>177</v>
      </c>
      <c r="B180" s="19" t="s">
        <v>347</v>
      </c>
      <c r="C180" s="25" t="s">
        <v>348</v>
      </c>
      <c r="D180" s="39">
        <v>1604</v>
      </c>
      <c r="E180" s="40">
        <v>0.23</v>
      </c>
      <c r="F180" s="41">
        <f t="shared" si="2"/>
        <v>1972.92</v>
      </c>
    </row>
    <row r="181" spans="1:6" x14ac:dyDescent="0.25">
      <c r="A181" s="12">
        <v>178</v>
      </c>
      <c r="B181" s="17" t="s">
        <v>349</v>
      </c>
      <c r="C181" s="21" t="s">
        <v>350</v>
      </c>
      <c r="D181" s="39">
        <v>1831</v>
      </c>
      <c r="E181" s="40">
        <v>0.23</v>
      </c>
      <c r="F181" s="41">
        <f t="shared" si="2"/>
        <v>2252.13</v>
      </c>
    </row>
    <row r="182" spans="1:6" x14ac:dyDescent="0.25">
      <c r="A182" s="12">
        <v>179</v>
      </c>
      <c r="B182" s="13" t="s">
        <v>351</v>
      </c>
      <c r="C182" s="25" t="s">
        <v>352</v>
      </c>
      <c r="D182" s="39">
        <v>1142</v>
      </c>
      <c r="E182" s="40">
        <v>0.23</v>
      </c>
      <c r="F182" s="41">
        <f t="shared" si="2"/>
        <v>1404.66</v>
      </c>
    </row>
    <row r="183" spans="1:6" x14ac:dyDescent="0.25">
      <c r="A183" s="12">
        <v>180</v>
      </c>
      <c r="B183" s="17" t="s">
        <v>353</v>
      </c>
      <c r="C183" s="21" t="s">
        <v>354</v>
      </c>
      <c r="D183" s="39">
        <v>400</v>
      </c>
      <c r="E183" s="40">
        <v>0.23</v>
      </c>
      <c r="F183" s="41">
        <f t="shared" si="2"/>
        <v>492</v>
      </c>
    </row>
    <row r="184" spans="1:6" x14ac:dyDescent="0.25">
      <c r="A184" s="12">
        <v>181</v>
      </c>
      <c r="B184" s="13" t="s">
        <v>355</v>
      </c>
      <c r="C184" s="25" t="s">
        <v>356</v>
      </c>
      <c r="D184" s="39">
        <v>386</v>
      </c>
      <c r="E184" s="40">
        <v>0.23</v>
      </c>
      <c r="F184" s="41">
        <f t="shared" si="2"/>
        <v>474.78</v>
      </c>
    </row>
    <row r="185" spans="1:6" x14ac:dyDescent="0.25">
      <c r="A185" s="12">
        <v>182</v>
      </c>
      <c r="B185" s="17" t="s">
        <v>357</v>
      </c>
      <c r="C185" s="21" t="s">
        <v>358</v>
      </c>
      <c r="D185" s="39">
        <v>816</v>
      </c>
      <c r="E185" s="40">
        <v>0.23</v>
      </c>
      <c r="F185" s="41">
        <f t="shared" si="2"/>
        <v>1003.68</v>
      </c>
    </row>
    <row r="186" spans="1:6" x14ac:dyDescent="0.25">
      <c r="A186" s="12">
        <v>183</v>
      </c>
      <c r="B186" s="17" t="s">
        <v>359</v>
      </c>
      <c r="C186" s="21" t="s">
        <v>360</v>
      </c>
      <c r="D186" s="39">
        <v>232</v>
      </c>
      <c r="E186" s="40">
        <v>0.23</v>
      </c>
      <c r="F186" s="41">
        <f t="shared" si="2"/>
        <v>285.36</v>
      </c>
    </row>
    <row r="187" spans="1:6" x14ac:dyDescent="0.25">
      <c r="A187" s="12">
        <v>184</v>
      </c>
      <c r="B187" s="13" t="s">
        <v>361</v>
      </c>
      <c r="C187" s="25" t="s">
        <v>362</v>
      </c>
      <c r="D187" s="39">
        <v>535</v>
      </c>
      <c r="E187" s="40">
        <v>0.23</v>
      </c>
      <c r="F187" s="41">
        <f t="shared" si="2"/>
        <v>658.05</v>
      </c>
    </row>
    <row r="188" spans="1:6" x14ac:dyDescent="0.25">
      <c r="A188" s="12">
        <v>185</v>
      </c>
      <c r="B188" s="13" t="s">
        <v>363</v>
      </c>
      <c r="C188" s="25" t="s">
        <v>364</v>
      </c>
      <c r="D188" s="39">
        <v>1168</v>
      </c>
      <c r="E188" s="40">
        <v>0.23</v>
      </c>
      <c r="F188" s="41">
        <f t="shared" si="2"/>
        <v>1436.64</v>
      </c>
    </row>
    <row r="189" spans="1:6" x14ac:dyDescent="0.25">
      <c r="A189" s="12">
        <v>186</v>
      </c>
      <c r="B189" s="13" t="s">
        <v>365</v>
      </c>
      <c r="C189" s="23" t="s">
        <v>366</v>
      </c>
      <c r="D189" s="39">
        <v>467</v>
      </c>
      <c r="E189" s="40">
        <v>0.23</v>
      </c>
      <c r="F189" s="41">
        <f t="shared" si="2"/>
        <v>574.41</v>
      </c>
    </row>
    <row r="190" spans="1:6" x14ac:dyDescent="0.25">
      <c r="A190" s="12">
        <v>187</v>
      </c>
      <c r="B190" s="19" t="s">
        <v>367</v>
      </c>
      <c r="C190" s="14" t="s">
        <v>368</v>
      </c>
      <c r="D190" s="39">
        <v>288</v>
      </c>
      <c r="E190" s="40">
        <v>0.23</v>
      </c>
      <c r="F190" s="41">
        <f t="shared" si="2"/>
        <v>354.24</v>
      </c>
    </row>
    <row r="191" spans="1:6" x14ac:dyDescent="0.25">
      <c r="A191" s="12">
        <v>188</v>
      </c>
      <c r="B191" s="13" t="s">
        <v>369</v>
      </c>
      <c r="C191" s="25" t="s">
        <v>370</v>
      </c>
      <c r="D191" s="39">
        <v>274</v>
      </c>
      <c r="E191" s="40">
        <v>0.23</v>
      </c>
      <c r="F191" s="41">
        <f t="shared" si="2"/>
        <v>337.02</v>
      </c>
    </row>
    <row r="192" spans="1:6" x14ac:dyDescent="0.25">
      <c r="A192" s="12">
        <v>189</v>
      </c>
      <c r="B192" s="17" t="s">
        <v>371</v>
      </c>
      <c r="C192" s="21">
        <v>8145660051</v>
      </c>
      <c r="D192" s="39">
        <v>330</v>
      </c>
      <c r="E192" s="40">
        <v>0.23</v>
      </c>
      <c r="F192" s="41">
        <f t="shared" si="2"/>
        <v>405.9</v>
      </c>
    </row>
    <row r="193" spans="1:6" x14ac:dyDescent="0.25">
      <c r="A193" s="12">
        <v>190</v>
      </c>
      <c r="B193" s="17" t="s">
        <v>372</v>
      </c>
      <c r="C193" s="21" t="s">
        <v>373</v>
      </c>
      <c r="D193" s="39">
        <v>1288</v>
      </c>
      <c r="E193" s="40">
        <v>0.23</v>
      </c>
      <c r="F193" s="41">
        <f t="shared" si="2"/>
        <v>1584.24</v>
      </c>
    </row>
    <row r="194" spans="1:6" x14ac:dyDescent="0.25">
      <c r="A194" s="12">
        <v>191</v>
      </c>
      <c r="B194" s="17" t="s">
        <v>374</v>
      </c>
      <c r="C194" s="21" t="s">
        <v>375</v>
      </c>
      <c r="D194" s="39">
        <v>718</v>
      </c>
      <c r="E194" s="40">
        <v>0.23</v>
      </c>
      <c r="F194" s="41">
        <f t="shared" si="2"/>
        <v>883.14</v>
      </c>
    </row>
    <row r="195" spans="1:6" x14ac:dyDescent="0.25">
      <c r="A195" s="12">
        <v>192</v>
      </c>
      <c r="B195" s="17" t="s">
        <v>376</v>
      </c>
      <c r="C195" s="21" t="s">
        <v>377</v>
      </c>
      <c r="D195" s="39">
        <v>87</v>
      </c>
      <c r="E195" s="40">
        <v>0.23</v>
      </c>
      <c r="F195" s="41">
        <f t="shared" si="2"/>
        <v>107.01</v>
      </c>
    </row>
    <row r="196" spans="1:6" x14ac:dyDescent="0.25">
      <c r="A196" s="12">
        <v>193</v>
      </c>
      <c r="B196" s="17" t="s">
        <v>378</v>
      </c>
      <c r="C196" s="21" t="s">
        <v>379</v>
      </c>
      <c r="D196" s="39">
        <v>111</v>
      </c>
      <c r="E196" s="40">
        <v>0.23</v>
      </c>
      <c r="F196" s="41">
        <f t="shared" si="2"/>
        <v>136.53</v>
      </c>
    </row>
    <row r="197" spans="1:6" x14ac:dyDescent="0.25">
      <c r="A197" s="12">
        <v>194</v>
      </c>
      <c r="B197" s="19" t="s">
        <v>380</v>
      </c>
      <c r="C197" s="20" t="s">
        <v>381</v>
      </c>
      <c r="D197" s="39">
        <v>3057</v>
      </c>
      <c r="E197" s="40">
        <v>0.23</v>
      </c>
      <c r="F197" s="41">
        <f t="shared" ref="F197:F260" si="3">ROUND(D197*E197+D197,2)</f>
        <v>3760.11</v>
      </c>
    </row>
    <row r="198" spans="1:6" x14ac:dyDescent="0.25">
      <c r="A198" s="12">
        <v>195</v>
      </c>
      <c r="B198" s="19" t="s">
        <v>382</v>
      </c>
      <c r="C198" s="23" t="s">
        <v>383</v>
      </c>
      <c r="D198" s="39">
        <v>164</v>
      </c>
      <c r="E198" s="40">
        <v>0.23</v>
      </c>
      <c r="F198" s="41">
        <f t="shared" si="3"/>
        <v>201.72</v>
      </c>
    </row>
    <row r="199" spans="1:6" x14ac:dyDescent="0.25">
      <c r="A199" s="12">
        <v>196</v>
      </c>
      <c r="B199" s="19" t="s">
        <v>384</v>
      </c>
      <c r="C199" s="20" t="s">
        <v>385</v>
      </c>
      <c r="D199" s="39">
        <v>499</v>
      </c>
      <c r="E199" s="40">
        <v>0.23</v>
      </c>
      <c r="F199" s="41">
        <f t="shared" si="3"/>
        <v>613.77</v>
      </c>
    </row>
    <row r="200" spans="1:6" x14ac:dyDescent="0.25">
      <c r="A200" s="12">
        <v>197</v>
      </c>
      <c r="B200" s="13" t="s">
        <v>386</v>
      </c>
      <c r="C200" s="20" t="s">
        <v>387</v>
      </c>
      <c r="D200" s="39">
        <v>213</v>
      </c>
      <c r="E200" s="40">
        <v>0.23</v>
      </c>
      <c r="F200" s="41">
        <f t="shared" si="3"/>
        <v>261.99</v>
      </c>
    </row>
    <row r="201" spans="1:6" x14ac:dyDescent="0.25">
      <c r="A201" s="12">
        <v>198</v>
      </c>
      <c r="B201" s="17" t="s">
        <v>388</v>
      </c>
      <c r="C201" s="21" t="s">
        <v>389</v>
      </c>
      <c r="D201" s="39">
        <v>1520</v>
      </c>
      <c r="E201" s="40">
        <v>0.23</v>
      </c>
      <c r="F201" s="41">
        <f t="shared" si="3"/>
        <v>1869.6</v>
      </c>
    </row>
    <row r="202" spans="1:6" x14ac:dyDescent="0.25">
      <c r="A202" s="12">
        <v>199</v>
      </c>
      <c r="B202" s="19" t="s">
        <v>390</v>
      </c>
      <c r="C202" s="23" t="s">
        <v>391</v>
      </c>
      <c r="D202" s="39">
        <v>505</v>
      </c>
      <c r="E202" s="40">
        <v>0.23</v>
      </c>
      <c r="F202" s="41">
        <f t="shared" si="3"/>
        <v>621.15</v>
      </c>
    </row>
    <row r="203" spans="1:6" x14ac:dyDescent="0.25">
      <c r="A203" s="12">
        <v>200</v>
      </c>
      <c r="B203" s="17" t="s">
        <v>392</v>
      </c>
      <c r="C203" s="21" t="s">
        <v>393</v>
      </c>
      <c r="D203" s="39">
        <v>1238</v>
      </c>
      <c r="E203" s="40">
        <v>0.23</v>
      </c>
      <c r="F203" s="41">
        <f t="shared" si="3"/>
        <v>1522.74</v>
      </c>
    </row>
    <row r="204" spans="1:6" x14ac:dyDescent="0.25">
      <c r="A204" s="12">
        <v>201</v>
      </c>
      <c r="B204" s="26" t="s">
        <v>394</v>
      </c>
      <c r="C204" s="22" t="s">
        <v>395</v>
      </c>
      <c r="D204" s="39">
        <v>153</v>
      </c>
      <c r="E204" s="40">
        <v>0.23</v>
      </c>
      <c r="F204" s="41">
        <f t="shared" si="3"/>
        <v>188.19</v>
      </c>
    </row>
    <row r="205" spans="1:6" x14ac:dyDescent="0.25">
      <c r="A205" s="12">
        <v>202</v>
      </c>
      <c r="B205" s="17" t="s">
        <v>396</v>
      </c>
      <c r="C205" s="21">
        <v>11520709001</v>
      </c>
      <c r="D205" s="39">
        <v>2007</v>
      </c>
      <c r="E205" s="40">
        <v>0.23</v>
      </c>
      <c r="F205" s="41">
        <f t="shared" si="3"/>
        <v>2468.61</v>
      </c>
    </row>
    <row r="206" spans="1:6" x14ac:dyDescent="0.25">
      <c r="A206" s="12">
        <v>203</v>
      </c>
      <c r="B206" s="13" t="s">
        <v>397</v>
      </c>
      <c r="C206" s="23" t="s">
        <v>398</v>
      </c>
      <c r="D206" s="39">
        <v>1430</v>
      </c>
      <c r="E206" s="40">
        <v>0.23</v>
      </c>
      <c r="F206" s="41">
        <f t="shared" si="3"/>
        <v>1758.9</v>
      </c>
    </row>
    <row r="207" spans="1:6" x14ac:dyDescent="0.25">
      <c r="A207" s="12">
        <v>204</v>
      </c>
      <c r="B207" s="17" t="s">
        <v>399</v>
      </c>
      <c r="C207" s="21" t="s">
        <v>400</v>
      </c>
      <c r="D207" s="39">
        <v>496</v>
      </c>
      <c r="E207" s="40">
        <v>0.23</v>
      </c>
      <c r="F207" s="41">
        <f t="shared" si="3"/>
        <v>610.08000000000004</v>
      </c>
    </row>
    <row r="208" spans="1:6" x14ac:dyDescent="0.25">
      <c r="A208" s="12">
        <v>205</v>
      </c>
      <c r="B208" s="17" t="s">
        <v>401</v>
      </c>
      <c r="C208" s="21" t="s">
        <v>402</v>
      </c>
      <c r="D208" s="39">
        <v>1640</v>
      </c>
      <c r="E208" s="40">
        <v>0.23</v>
      </c>
      <c r="F208" s="41">
        <f t="shared" si="3"/>
        <v>2017.2</v>
      </c>
    </row>
    <row r="209" spans="1:6" x14ac:dyDescent="0.25">
      <c r="A209" s="12">
        <v>206</v>
      </c>
      <c r="B209" s="17" t="s">
        <v>403</v>
      </c>
      <c r="C209" s="21" t="s">
        <v>404</v>
      </c>
      <c r="D209" s="39">
        <v>307</v>
      </c>
      <c r="E209" s="40">
        <v>0.23</v>
      </c>
      <c r="F209" s="41">
        <f t="shared" si="3"/>
        <v>377.61</v>
      </c>
    </row>
    <row r="210" spans="1:6" x14ac:dyDescent="0.25">
      <c r="A210" s="12">
        <v>207</v>
      </c>
      <c r="B210" s="17" t="s">
        <v>405</v>
      </c>
      <c r="C210" s="21" t="s">
        <v>406</v>
      </c>
      <c r="D210" s="39">
        <v>267</v>
      </c>
      <c r="E210" s="40">
        <v>0.23</v>
      </c>
      <c r="F210" s="41">
        <f t="shared" si="3"/>
        <v>328.41</v>
      </c>
    </row>
    <row r="211" spans="1:6" x14ac:dyDescent="0.25">
      <c r="A211" s="12">
        <v>208</v>
      </c>
      <c r="B211" s="17" t="s">
        <v>405</v>
      </c>
      <c r="C211" s="21" t="s">
        <v>407</v>
      </c>
      <c r="D211" s="39">
        <v>771</v>
      </c>
      <c r="E211" s="40">
        <v>0.23</v>
      </c>
      <c r="F211" s="41">
        <f t="shared" si="3"/>
        <v>948.33</v>
      </c>
    </row>
    <row r="212" spans="1:6" x14ac:dyDescent="0.25">
      <c r="A212" s="12">
        <v>209</v>
      </c>
      <c r="B212" s="17" t="s">
        <v>405</v>
      </c>
      <c r="C212" s="21" t="s">
        <v>408</v>
      </c>
      <c r="D212" s="39">
        <v>1338</v>
      </c>
      <c r="E212" s="40">
        <v>0.23</v>
      </c>
      <c r="F212" s="41">
        <f t="shared" si="3"/>
        <v>1645.74</v>
      </c>
    </row>
    <row r="213" spans="1:6" x14ac:dyDescent="0.25">
      <c r="A213" s="12">
        <v>210</v>
      </c>
      <c r="B213" s="17" t="s">
        <v>405</v>
      </c>
      <c r="C213" s="21" t="s">
        <v>409</v>
      </c>
      <c r="D213" s="39">
        <v>1949</v>
      </c>
      <c r="E213" s="40">
        <v>0.23</v>
      </c>
      <c r="F213" s="41">
        <f t="shared" si="3"/>
        <v>2397.27</v>
      </c>
    </row>
    <row r="214" spans="1:6" x14ac:dyDescent="0.25">
      <c r="A214" s="12">
        <v>211</v>
      </c>
      <c r="B214" s="17" t="s">
        <v>410</v>
      </c>
      <c r="C214" s="21" t="s">
        <v>411</v>
      </c>
      <c r="D214" s="39">
        <v>582</v>
      </c>
      <c r="E214" s="40">
        <v>0.23</v>
      </c>
      <c r="F214" s="41">
        <f t="shared" si="3"/>
        <v>715.86</v>
      </c>
    </row>
    <row r="215" spans="1:6" x14ac:dyDescent="0.25">
      <c r="A215" s="12">
        <v>212</v>
      </c>
      <c r="B215" s="17" t="s">
        <v>412</v>
      </c>
      <c r="C215" s="21" t="s">
        <v>413</v>
      </c>
      <c r="D215" s="39">
        <v>261</v>
      </c>
      <c r="E215" s="40">
        <v>0.23</v>
      </c>
      <c r="F215" s="41">
        <f t="shared" si="3"/>
        <v>321.02999999999997</v>
      </c>
    </row>
    <row r="216" spans="1:6" x14ac:dyDescent="0.25">
      <c r="A216" s="12">
        <v>213</v>
      </c>
      <c r="B216" s="19" t="s">
        <v>414</v>
      </c>
      <c r="C216" s="20" t="s">
        <v>415</v>
      </c>
      <c r="D216" s="39">
        <v>371</v>
      </c>
      <c r="E216" s="40">
        <v>0.23</v>
      </c>
      <c r="F216" s="41">
        <f t="shared" si="3"/>
        <v>456.33</v>
      </c>
    </row>
    <row r="217" spans="1:6" x14ac:dyDescent="0.25">
      <c r="A217" s="12">
        <v>214</v>
      </c>
      <c r="B217" s="17" t="s">
        <v>416</v>
      </c>
      <c r="C217" s="21" t="s">
        <v>417</v>
      </c>
      <c r="D217" s="39">
        <v>1780</v>
      </c>
      <c r="E217" s="40">
        <v>0.23</v>
      </c>
      <c r="F217" s="41">
        <f t="shared" si="3"/>
        <v>2189.4</v>
      </c>
    </row>
    <row r="218" spans="1:6" x14ac:dyDescent="0.25">
      <c r="A218" s="12">
        <v>215</v>
      </c>
      <c r="B218" s="17" t="s">
        <v>418</v>
      </c>
      <c r="C218" s="21" t="s">
        <v>419</v>
      </c>
      <c r="D218" s="39">
        <v>165</v>
      </c>
      <c r="E218" s="40">
        <v>0.23</v>
      </c>
      <c r="F218" s="41">
        <f t="shared" si="3"/>
        <v>202.95</v>
      </c>
    </row>
    <row r="219" spans="1:6" x14ac:dyDescent="0.25">
      <c r="A219" s="12">
        <v>216</v>
      </c>
      <c r="B219" s="17" t="s">
        <v>420</v>
      </c>
      <c r="C219" s="21" t="s">
        <v>421</v>
      </c>
      <c r="D219" s="39">
        <v>1418</v>
      </c>
      <c r="E219" s="40">
        <v>0.23</v>
      </c>
      <c r="F219" s="41">
        <f t="shared" si="3"/>
        <v>1744.14</v>
      </c>
    </row>
    <row r="220" spans="1:6" x14ac:dyDescent="0.25">
      <c r="A220" s="12">
        <v>217</v>
      </c>
      <c r="B220" s="17" t="s">
        <v>422</v>
      </c>
      <c r="C220" s="21">
        <v>8016360250</v>
      </c>
      <c r="D220" s="39">
        <v>226</v>
      </c>
      <c r="E220" s="40">
        <v>0.23</v>
      </c>
      <c r="F220" s="41">
        <f t="shared" si="3"/>
        <v>277.98</v>
      </c>
    </row>
    <row r="221" spans="1:6" x14ac:dyDescent="0.25">
      <c r="A221" s="12">
        <v>218</v>
      </c>
      <c r="B221" s="17" t="s">
        <v>423</v>
      </c>
      <c r="C221" s="21" t="s">
        <v>424</v>
      </c>
      <c r="D221" s="39">
        <v>781</v>
      </c>
      <c r="E221" s="40">
        <v>0.23</v>
      </c>
      <c r="F221" s="41">
        <f t="shared" si="3"/>
        <v>960.63</v>
      </c>
    </row>
    <row r="222" spans="1:6" x14ac:dyDescent="0.25">
      <c r="A222" s="12">
        <v>219</v>
      </c>
      <c r="B222" s="17" t="s">
        <v>425</v>
      </c>
      <c r="C222" s="21" t="s">
        <v>426</v>
      </c>
      <c r="D222" s="39">
        <v>462</v>
      </c>
      <c r="E222" s="40">
        <v>0.23</v>
      </c>
      <c r="F222" s="41">
        <f t="shared" si="3"/>
        <v>568.26</v>
      </c>
    </row>
    <row r="223" spans="1:6" x14ac:dyDescent="0.25">
      <c r="A223" s="12">
        <v>220</v>
      </c>
      <c r="B223" s="17" t="s">
        <v>427</v>
      </c>
      <c r="C223" s="21" t="s">
        <v>428</v>
      </c>
      <c r="D223" s="39">
        <v>374</v>
      </c>
      <c r="E223" s="40">
        <v>0.23</v>
      </c>
      <c r="F223" s="41">
        <f t="shared" si="3"/>
        <v>460.02</v>
      </c>
    </row>
    <row r="224" spans="1:6" x14ac:dyDescent="0.25">
      <c r="A224" s="12">
        <v>221</v>
      </c>
      <c r="B224" s="17" t="s">
        <v>429</v>
      </c>
      <c r="C224" s="21">
        <v>1113730100</v>
      </c>
      <c r="D224" s="39">
        <v>300</v>
      </c>
      <c r="E224" s="40">
        <v>0.08</v>
      </c>
      <c r="F224" s="41">
        <f t="shared" si="3"/>
        <v>324</v>
      </c>
    </row>
    <row r="225" spans="1:6" x14ac:dyDescent="0.25">
      <c r="A225" s="12">
        <v>222</v>
      </c>
      <c r="B225" s="17" t="s">
        <v>430</v>
      </c>
      <c r="C225" s="21" t="s">
        <v>431</v>
      </c>
      <c r="D225" s="39">
        <v>442</v>
      </c>
      <c r="E225" s="40">
        <v>0.23</v>
      </c>
      <c r="F225" s="41">
        <f t="shared" si="3"/>
        <v>543.66</v>
      </c>
    </row>
    <row r="226" spans="1:6" x14ac:dyDescent="0.25">
      <c r="A226" s="12">
        <v>223</v>
      </c>
      <c r="B226" s="17" t="s">
        <v>432</v>
      </c>
      <c r="C226" s="21" t="s">
        <v>433</v>
      </c>
      <c r="D226" s="39">
        <v>1883</v>
      </c>
      <c r="E226" s="40">
        <v>0.23</v>
      </c>
      <c r="F226" s="41">
        <f t="shared" si="3"/>
        <v>2316.09</v>
      </c>
    </row>
    <row r="227" spans="1:6" x14ac:dyDescent="0.25">
      <c r="A227" s="12">
        <v>224</v>
      </c>
      <c r="B227" s="17" t="s">
        <v>434</v>
      </c>
      <c r="C227" s="21" t="s">
        <v>435</v>
      </c>
      <c r="D227" s="39">
        <v>2100</v>
      </c>
      <c r="E227" s="40">
        <v>0.23</v>
      </c>
      <c r="F227" s="41">
        <f t="shared" si="3"/>
        <v>2583</v>
      </c>
    </row>
    <row r="228" spans="1:6" x14ac:dyDescent="0.25">
      <c r="A228" s="12">
        <v>225</v>
      </c>
      <c r="B228" s="17" t="s">
        <v>436</v>
      </c>
      <c r="C228" s="21" t="s">
        <v>437</v>
      </c>
      <c r="D228" s="39">
        <v>159</v>
      </c>
      <c r="E228" s="40">
        <v>0.23</v>
      </c>
      <c r="F228" s="41">
        <f t="shared" si="3"/>
        <v>195.57</v>
      </c>
    </row>
    <row r="229" spans="1:6" x14ac:dyDescent="0.25">
      <c r="A229" s="12">
        <v>226</v>
      </c>
      <c r="B229" s="13" t="s">
        <v>438</v>
      </c>
      <c r="C229" s="25" t="s">
        <v>439</v>
      </c>
      <c r="D229" s="39">
        <v>69</v>
      </c>
      <c r="E229" s="40">
        <v>0.23</v>
      </c>
      <c r="F229" s="41">
        <f t="shared" si="3"/>
        <v>84.87</v>
      </c>
    </row>
    <row r="230" spans="1:6" x14ac:dyDescent="0.25">
      <c r="A230" s="12">
        <v>227</v>
      </c>
      <c r="B230" s="17" t="s">
        <v>440</v>
      </c>
      <c r="C230" s="21" t="s">
        <v>441</v>
      </c>
      <c r="D230" s="39">
        <v>176</v>
      </c>
      <c r="E230" s="40">
        <v>0.23</v>
      </c>
      <c r="F230" s="41">
        <f t="shared" si="3"/>
        <v>216.48</v>
      </c>
    </row>
    <row r="231" spans="1:6" x14ac:dyDescent="0.25">
      <c r="A231" s="12">
        <v>228</v>
      </c>
      <c r="B231" s="17" t="s">
        <v>442</v>
      </c>
      <c r="C231" s="21" t="s">
        <v>443</v>
      </c>
      <c r="D231" s="39">
        <v>176</v>
      </c>
      <c r="E231" s="40">
        <v>0.23</v>
      </c>
      <c r="F231" s="41">
        <f t="shared" si="3"/>
        <v>216.48</v>
      </c>
    </row>
    <row r="232" spans="1:6" x14ac:dyDescent="0.25">
      <c r="A232" s="12">
        <v>229</v>
      </c>
      <c r="B232" s="13" t="s">
        <v>444</v>
      </c>
      <c r="C232" s="14" t="s">
        <v>445</v>
      </c>
      <c r="D232" s="39">
        <v>406</v>
      </c>
      <c r="E232" s="40">
        <v>0.23</v>
      </c>
      <c r="F232" s="41">
        <f t="shared" si="3"/>
        <v>499.38</v>
      </c>
    </row>
    <row r="233" spans="1:6" x14ac:dyDescent="0.25">
      <c r="A233" s="12">
        <v>230</v>
      </c>
      <c r="B233" s="13" t="s">
        <v>446</v>
      </c>
      <c r="C233" s="20" t="s">
        <v>447</v>
      </c>
      <c r="D233" s="39">
        <v>126</v>
      </c>
      <c r="E233" s="40">
        <v>0.23</v>
      </c>
      <c r="F233" s="41">
        <f t="shared" si="3"/>
        <v>154.97999999999999</v>
      </c>
    </row>
    <row r="234" spans="1:6" x14ac:dyDescent="0.25">
      <c r="A234" s="12">
        <v>231</v>
      </c>
      <c r="B234" s="19" t="s">
        <v>448</v>
      </c>
      <c r="C234" s="22" t="s">
        <v>449</v>
      </c>
      <c r="D234" s="39">
        <v>4552</v>
      </c>
      <c r="E234" s="40">
        <v>0.23</v>
      </c>
      <c r="F234" s="41">
        <f t="shared" si="3"/>
        <v>5598.96</v>
      </c>
    </row>
    <row r="235" spans="1:6" ht="18.75" x14ac:dyDescent="0.25">
      <c r="A235" s="12">
        <v>232</v>
      </c>
      <c r="B235" s="13" t="s">
        <v>450</v>
      </c>
      <c r="C235" s="25" t="s">
        <v>451</v>
      </c>
      <c r="D235" s="39">
        <v>423</v>
      </c>
      <c r="E235" s="40">
        <v>0.23</v>
      </c>
      <c r="F235" s="41">
        <f t="shared" si="3"/>
        <v>520.29</v>
      </c>
    </row>
    <row r="236" spans="1:6" x14ac:dyDescent="0.25">
      <c r="A236" s="12">
        <v>233</v>
      </c>
      <c r="B236" s="19" t="s">
        <v>452</v>
      </c>
      <c r="C236" s="25" t="s">
        <v>453</v>
      </c>
      <c r="D236" s="39">
        <v>621</v>
      </c>
      <c r="E236" s="40">
        <v>0.23</v>
      </c>
      <c r="F236" s="41">
        <f t="shared" si="3"/>
        <v>763.83</v>
      </c>
    </row>
    <row r="237" spans="1:6" x14ac:dyDescent="0.25">
      <c r="A237" s="12">
        <v>234</v>
      </c>
      <c r="B237" s="17" t="s">
        <v>454</v>
      </c>
      <c r="C237" s="21" t="s">
        <v>455</v>
      </c>
      <c r="D237" s="39">
        <v>1327</v>
      </c>
      <c r="E237" s="40">
        <v>0.23</v>
      </c>
      <c r="F237" s="41">
        <f t="shared" si="3"/>
        <v>1632.21</v>
      </c>
    </row>
    <row r="238" spans="1:6" x14ac:dyDescent="0.25">
      <c r="A238" s="12">
        <v>235</v>
      </c>
      <c r="B238" s="13" t="s">
        <v>456</v>
      </c>
      <c r="C238" s="25" t="s">
        <v>457</v>
      </c>
      <c r="D238" s="39">
        <v>549</v>
      </c>
      <c r="E238" s="40">
        <v>0.23</v>
      </c>
      <c r="F238" s="41">
        <f t="shared" si="3"/>
        <v>675.27</v>
      </c>
    </row>
    <row r="239" spans="1:6" x14ac:dyDescent="0.25">
      <c r="A239" s="12">
        <v>236</v>
      </c>
      <c r="B239" s="17" t="s">
        <v>458</v>
      </c>
      <c r="C239" s="21" t="s">
        <v>459</v>
      </c>
      <c r="D239" s="39">
        <v>397</v>
      </c>
      <c r="E239" s="40">
        <v>0.23</v>
      </c>
      <c r="F239" s="41">
        <f t="shared" si="3"/>
        <v>488.31</v>
      </c>
    </row>
    <row r="240" spans="1:6" ht="18" x14ac:dyDescent="0.25">
      <c r="A240" s="12">
        <v>237</v>
      </c>
      <c r="B240" s="13" t="s">
        <v>460</v>
      </c>
      <c r="C240" s="23">
        <v>11774425001</v>
      </c>
      <c r="D240" s="39">
        <v>2400</v>
      </c>
      <c r="E240" s="40">
        <v>0.23</v>
      </c>
      <c r="F240" s="41">
        <f t="shared" si="3"/>
        <v>2952</v>
      </c>
    </row>
    <row r="241" spans="1:6" ht="18" x14ac:dyDescent="0.25">
      <c r="A241" s="12">
        <v>238</v>
      </c>
      <c r="B241" s="13" t="s">
        <v>461</v>
      </c>
      <c r="C241" s="22" t="s">
        <v>462</v>
      </c>
      <c r="D241" s="39">
        <v>463</v>
      </c>
      <c r="E241" s="40">
        <v>0.23</v>
      </c>
      <c r="F241" s="41">
        <f t="shared" si="3"/>
        <v>569.49</v>
      </c>
    </row>
    <row r="242" spans="1:6" x14ac:dyDescent="0.25">
      <c r="A242" s="12">
        <v>239</v>
      </c>
      <c r="B242" s="19" t="s">
        <v>463</v>
      </c>
      <c r="C242" s="20" t="s">
        <v>464</v>
      </c>
      <c r="D242" s="39">
        <v>583</v>
      </c>
      <c r="E242" s="40">
        <v>0.23</v>
      </c>
      <c r="F242" s="41">
        <f t="shared" si="3"/>
        <v>717.09</v>
      </c>
    </row>
    <row r="243" spans="1:6" x14ac:dyDescent="0.25">
      <c r="A243" s="12">
        <v>240</v>
      </c>
      <c r="B243" s="13" t="s">
        <v>465</v>
      </c>
      <c r="C243" s="22" t="s">
        <v>466</v>
      </c>
      <c r="D243" s="39">
        <v>166</v>
      </c>
      <c r="E243" s="40">
        <v>0.23</v>
      </c>
      <c r="F243" s="41">
        <f t="shared" si="3"/>
        <v>204.18</v>
      </c>
    </row>
    <row r="244" spans="1:6" x14ac:dyDescent="0.25">
      <c r="A244" s="12">
        <v>241</v>
      </c>
      <c r="B244" s="13" t="s">
        <v>467</v>
      </c>
      <c r="C244" s="25" t="s">
        <v>468</v>
      </c>
      <c r="D244" s="39">
        <v>369</v>
      </c>
      <c r="E244" s="40">
        <v>0.23</v>
      </c>
      <c r="F244" s="41">
        <f t="shared" si="3"/>
        <v>453.87</v>
      </c>
    </row>
    <row r="245" spans="1:6" x14ac:dyDescent="0.25">
      <c r="A245" s="12">
        <v>242</v>
      </c>
      <c r="B245" s="17" t="s">
        <v>469</v>
      </c>
      <c r="C245" s="21" t="s">
        <v>470</v>
      </c>
      <c r="D245" s="39">
        <v>1478</v>
      </c>
      <c r="E245" s="40">
        <v>0.23</v>
      </c>
      <c r="F245" s="41">
        <f t="shared" si="3"/>
        <v>1817.94</v>
      </c>
    </row>
    <row r="246" spans="1:6" x14ac:dyDescent="0.25">
      <c r="A246" s="12">
        <v>243</v>
      </c>
      <c r="B246" s="19" t="s">
        <v>471</v>
      </c>
      <c r="C246" s="22" t="s">
        <v>472</v>
      </c>
      <c r="D246" s="39">
        <v>461</v>
      </c>
      <c r="E246" s="40">
        <v>0.23</v>
      </c>
      <c r="F246" s="41">
        <f t="shared" si="3"/>
        <v>567.03</v>
      </c>
    </row>
    <row r="247" spans="1:6" x14ac:dyDescent="0.25">
      <c r="A247" s="12">
        <v>244</v>
      </c>
      <c r="B247" s="17" t="s">
        <v>473</v>
      </c>
      <c r="C247" s="21" t="s">
        <v>474</v>
      </c>
      <c r="D247" s="39">
        <v>438</v>
      </c>
      <c r="E247" s="40">
        <v>0.23</v>
      </c>
      <c r="F247" s="41">
        <f t="shared" si="3"/>
        <v>538.74</v>
      </c>
    </row>
    <row r="248" spans="1:6" x14ac:dyDescent="0.25">
      <c r="A248" s="12">
        <v>245</v>
      </c>
      <c r="B248" s="17" t="s">
        <v>475</v>
      </c>
      <c r="C248" s="21" t="s">
        <v>476</v>
      </c>
      <c r="D248" s="39">
        <v>474</v>
      </c>
      <c r="E248" s="40">
        <v>0.23</v>
      </c>
      <c r="F248" s="41">
        <f t="shared" si="3"/>
        <v>583.02</v>
      </c>
    </row>
    <row r="249" spans="1:6" x14ac:dyDescent="0.25">
      <c r="A249" s="12">
        <v>246</v>
      </c>
      <c r="B249" s="17" t="s">
        <v>477</v>
      </c>
      <c r="C249" s="21">
        <v>8081540500</v>
      </c>
      <c r="D249" s="39">
        <v>172</v>
      </c>
      <c r="E249" s="40">
        <v>0.23</v>
      </c>
      <c r="F249" s="41">
        <f t="shared" si="3"/>
        <v>211.56</v>
      </c>
    </row>
    <row r="250" spans="1:6" x14ac:dyDescent="0.25">
      <c r="A250" s="12">
        <v>247</v>
      </c>
      <c r="B250" s="27" t="s">
        <v>478</v>
      </c>
      <c r="C250" s="21" t="s">
        <v>479</v>
      </c>
      <c r="D250" s="39">
        <v>67</v>
      </c>
      <c r="E250" s="40">
        <v>0.23</v>
      </c>
      <c r="F250" s="41">
        <f t="shared" si="3"/>
        <v>82.41</v>
      </c>
    </row>
    <row r="251" spans="1:6" x14ac:dyDescent="0.25">
      <c r="A251" s="12">
        <v>248</v>
      </c>
      <c r="B251" s="17" t="s">
        <v>480</v>
      </c>
      <c r="C251" s="21" t="s">
        <v>481</v>
      </c>
      <c r="D251" s="39">
        <v>136</v>
      </c>
      <c r="E251" s="40">
        <v>0.23</v>
      </c>
      <c r="F251" s="41">
        <f t="shared" si="3"/>
        <v>167.28</v>
      </c>
    </row>
    <row r="252" spans="1:6" x14ac:dyDescent="0.25">
      <c r="A252" s="12">
        <v>249</v>
      </c>
      <c r="B252" s="17" t="s">
        <v>482</v>
      </c>
      <c r="C252" s="21" t="s">
        <v>483</v>
      </c>
      <c r="D252" s="39">
        <v>159</v>
      </c>
      <c r="E252" s="40">
        <v>0.23</v>
      </c>
      <c r="F252" s="41">
        <f t="shared" si="3"/>
        <v>195.57</v>
      </c>
    </row>
    <row r="253" spans="1:6" x14ac:dyDescent="0.25">
      <c r="A253" s="12">
        <v>250</v>
      </c>
      <c r="B253" s="13" t="s">
        <v>484</v>
      </c>
      <c r="C253" s="14" t="s">
        <v>485</v>
      </c>
      <c r="D253" s="39">
        <v>220</v>
      </c>
      <c r="E253" s="40">
        <v>0.23</v>
      </c>
      <c r="F253" s="41">
        <f t="shared" si="3"/>
        <v>270.60000000000002</v>
      </c>
    </row>
    <row r="254" spans="1:6" x14ac:dyDescent="0.25">
      <c r="A254" s="12">
        <v>251</v>
      </c>
      <c r="B254" s="17" t="s">
        <v>486</v>
      </c>
      <c r="C254" s="21" t="s">
        <v>487</v>
      </c>
      <c r="D254" s="39">
        <v>292</v>
      </c>
      <c r="E254" s="40">
        <v>0.23</v>
      </c>
      <c r="F254" s="41">
        <f t="shared" si="3"/>
        <v>359.16</v>
      </c>
    </row>
    <row r="255" spans="1:6" x14ac:dyDescent="0.25">
      <c r="A255" s="12">
        <v>252</v>
      </c>
      <c r="B255" s="19" t="s">
        <v>488</v>
      </c>
      <c r="C255" s="25" t="s">
        <v>489</v>
      </c>
      <c r="D255" s="39">
        <v>463</v>
      </c>
      <c r="E255" s="40">
        <v>0.23</v>
      </c>
      <c r="F255" s="41">
        <f t="shared" si="3"/>
        <v>569.49</v>
      </c>
    </row>
    <row r="256" spans="1:6" x14ac:dyDescent="0.25">
      <c r="A256" s="12">
        <v>253</v>
      </c>
      <c r="B256" s="17" t="s">
        <v>490</v>
      </c>
      <c r="C256" s="21" t="s">
        <v>491</v>
      </c>
      <c r="D256" s="39">
        <v>177</v>
      </c>
      <c r="E256" s="40">
        <v>0.23</v>
      </c>
      <c r="F256" s="41">
        <f t="shared" si="3"/>
        <v>217.71</v>
      </c>
    </row>
    <row r="257" spans="1:6" x14ac:dyDescent="0.25">
      <c r="A257" s="12">
        <v>254</v>
      </c>
      <c r="B257" s="17" t="s">
        <v>492</v>
      </c>
      <c r="C257" s="21" t="s">
        <v>493</v>
      </c>
      <c r="D257" s="39">
        <v>376</v>
      </c>
      <c r="E257" s="40">
        <v>0.23</v>
      </c>
      <c r="F257" s="41">
        <f t="shared" si="3"/>
        <v>462.48</v>
      </c>
    </row>
    <row r="258" spans="1:6" x14ac:dyDescent="0.25">
      <c r="A258" s="12">
        <v>255</v>
      </c>
      <c r="B258" s="13" t="s">
        <v>494</v>
      </c>
      <c r="C258" s="16" t="s">
        <v>495</v>
      </c>
      <c r="D258" s="39">
        <v>1276</v>
      </c>
      <c r="E258" s="40">
        <v>0.23</v>
      </c>
      <c r="F258" s="41">
        <f t="shared" si="3"/>
        <v>1569.48</v>
      </c>
    </row>
    <row r="259" spans="1:6" x14ac:dyDescent="0.25">
      <c r="A259" s="12">
        <v>256</v>
      </c>
      <c r="B259" s="17" t="s">
        <v>496</v>
      </c>
      <c r="C259" s="21" t="s">
        <v>497</v>
      </c>
      <c r="D259" s="39">
        <v>112</v>
      </c>
      <c r="E259" s="40">
        <v>0.23</v>
      </c>
      <c r="F259" s="41">
        <f t="shared" si="3"/>
        <v>137.76</v>
      </c>
    </row>
    <row r="260" spans="1:6" x14ac:dyDescent="0.25">
      <c r="A260" s="12">
        <v>257</v>
      </c>
      <c r="B260" s="13" t="s">
        <v>498</v>
      </c>
      <c r="C260" s="25" t="s">
        <v>499</v>
      </c>
      <c r="D260" s="39">
        <v>274</v>
      </c>
      <c r="E260" s="40">
        <v>0.23</v>
      </c>
      <c r="F260" s="41">
        <f t="shared" si="3"/>
        <v>337.02</v>
      </c>
    </row>
    <row r="261" spans="1:6" x14ac:dyDescent="0.25">
      <c r="A261" s="12">
        <v>258</v>
      </c>
      <c r="B261" s="17" t="s">
        <v>500</v>
      </c>
      <c r="C261" s="21" t="s">
        <v>501</v>
      </c>
      <c r="D261" s="39">
        <v>163</v>
      </c>
      <c r="E261" s="40">
        <v>0.23</v>
      </c>
      <c r="F261" s="41">
        <f t="shared" ref="F261:F324" si="4">ROUND(D261*E261+D261,2)</f>
        <v>200.49</v>
      </c>
    </row>
    <row r="262" spans="1:6" x14ac:dyDescent="0.25">
      <c r="A262" s="12">
        <v>259</v>
      </c>
      <c r="B262" s="17" t="s">
        <v>502</v>
      </c>
      <c r="C262" s="21" t="s">
        <v>503</v>
      </c>
      <c r="D262" s="39">
        <v>498</v>
      </c>
      <c r="E262" s="40">
        <v>0.23</v>
      </c>
      <c r="F262" s="41">
        <f t="shared" si="4"/>
        <v>612.54</v>
      </c>
    </row>
    <row r="263" spans="1:6" x14ac:dyDescent="0.25">
      <c r="A263" s="12">
        <v>260</v>
      </c>
      <c r="B263" s="17" t="s">
        <v>504</v>
      </c>
      <c r="C263" s="21" t="s">
        <v>505</v>
      </c>
      <c r="D263" s="39">
        <v>228</v>
      </c>
      <c r="E263" s="40">
        <v>0.23</v>
      </c>
      <c r="F263" s="41">
        <f t="shared" si="4"/>
        <v>280.44</v>
      </c>
    </row>
    <row r="264" spans="1:6" x14ac:dyDescent="0.25">
      <c r="A264" s="12">
        <v>261</v>
      </c>
      <c r="B264" s="17" t="s">
        <v>506</v>
      </c>
      <c r="C264" s="21" t="s">
        <v>507</v>
      </c>
      <c r="D264" s="39">
        <v>354</v>
      </c>
      <c r="E264" s="40">
        <v>0.23</v>
      </c>
      <c r="F264" s="41">
        <f t="shared" si="4"/>
        <v>435.42</v>
      </c>
    </row>
    <row r="265" spans="1:6" x14ac:dyDescent="0.25">
      <c r="A265" s="12">
        <v>262</v>
      </c>
      <c r="B265" s="19" t="s">
        <v>508</v>
      </c>
      <c r="C265" s="20" t="s">
        <v>509</v>
      </c>
      <c r="D265" s="39">
        <v>599</v>
      </c>
      <c r="E265" s="40">
        <v>0.23</v>
      </c>
      <c r="F265" s="41">
        <f t="shared" si="4"/>
        <v>736.77</v>
      </c>
    </row>
    <row r="266" spans="1:6" ht="18.75" x14ac:dyDescent="0.25">
      <c r="A266" s="12">
        <v>263</v>
      </c>
      <c r="B266" s="13" t="s">
        <v>510</v>
      </c>
      <c r="C266" s="14" t="s">
        <v>511</v>
      </c>
      <c r="D266" s="39">
        <v>100</v>
      </c>
      <c r="E266" s="40">
        <v>0.23</v>
      </c>
      <c r="F266" s="41">
        <f t="shared" si="4"/>
        <v>123</v>
      </c>
    </row>
    <row r="267" spans="1:6" x14ac:dyDescent="0.25">
      <c r="A267" s="12">
        <v>264</v>
      </c>
      <c r="B267" s="19" t="s">
        <v>512</v>
      </c>
      <c r="C267" s="20" t="s">
        <v>513</v>
      </c>
      <c r="D267" s="39">
        <v>709</v>
      </c>
      <c r="E267" s="40">
        <v>0.23</v>
      </c>
      <c r="F267" s="41">
        <f t="shared" si="4"/>
        <v>872.07</v>
      </c>
    </row>
    <row r="268" spans="1:6" x14ac:dyDescent="0.25">
      <c r="A268" s="12">
        <v>265</v>
      </c>
      <c r="B268" s="13" t="s">
        <v>514</v>
      </c>
      <c r="C268" s="25" t="s">
        <v>515</v>
      </c>
      <c r="D268" s="39">
        <v>4718</v>
      </c>
      <c r="E268" s="40">
        <v>0.23</v>
      </c>
      <c r="F268" s="41">
        <f t="shared" si="4"/>
        <v>5803.14</v>
      </c>
    </row>
    <row r="269" spans="1:6" x14ac:dyDescent="0.25">
      <c r="A269" s="12">
        <v>266</v>
      </c>
      <c r="B269" s="13" t="s">
        <v>516</v>
      </c>
      <c r="C269" s="25" t="s">
        <v>517</v>
      </c>
      <c r="D269" s="39">
        <v>655</v>
      </c>
      <c r="E269" s="40">
        <v>0.23</v>
      </c>
      <c r="F269" s="41">
        <f t="shared" si="4"/>
        <v>805.65</v>
      </c>
    </row>
    <row r="270" spans="1:6" x14ac:dyDescent="0.25">
      <c r="A270" s="12">
        <v>267</v>
      </c>
      <c r="B270" s="13" t="s">
        <v>518</v>
      </c>
      <c r="C270" s="20" t="s">
        <v>519</v>
      </c>
      <c r="D270" s="39">
        <v>893</v>
      </c>
      <c r="E270" s="40">
        <v>0.23</v>
      </c>
      <c r="F270" s="41">
        <f t="shared" si="4"/>
        <v>1098.3900000000001</v>
      </c>
    </row>
    <row r="271" spans="1:6" ht="15.75" x14ac:dyDescent="0.25">
      <c r="A271" s="12">
        <v>268</v>
      </c>
      <c r="B271" s="13" t="s">
        <v>520</v>
      </c>
      <c r="C271" s="16" t="s">
        <v>521</v>
      </c>
      <c r="D271" s="39">
        <v>444</v>
      </c>
      <c r="E271" s="40">
        <v>0.23</v>
      </c>
      <c r="F271" s="41">
        <f t="shared" si="4"/>
        <v>546.12</v>
      </c>
    </row>
    <row r="272" spans="1:6" x14ac:dyDescent="0.25">
      <c r="A272" s="12">
        <v>269</v>
      </c>
      <c r="B272" s="29" t="s">
        <v>522</v>
      </c>
      <c r="C272" s="25" t="s">
        <v>523</v>
      </c>
      <c r="D272" s="39">
        <v>393</v>
      </c>
      <c r="E272" s="40">
        <v>0.23</v>
      </c>
      <c r="F272" s="41">
        <f t="shared" si="4"/>
        <v>483.39</v>
      </c>
    </row>
    <row r="273" spans="1:6" x14ac:dyDescent="0.25">
      <c r="A273" s="12">
        <v>270</v>
      </c>
      <c r="B273" s="13" t="s">
        <v>522</v>
      </c>
      <c r="C273" s="14" t="s">
        <v>524</v>
      </c>
      <c r="D273" s="39">
        <v>1411</v>
      </c>
      <c r="E273" s="40">
        <v>0.23</v>
      </c>
      <c r="F273" s="41">
        <f t="shared" si="4"/>
        <v>1735.53</v>
      </c>
    </row>
    <row r="274" spans="1:6" x14ac:dyDescent="0.25">
      <c r="A274" s="12">
        <v>271</v>
      </c>
      <c r="B274" s="17" t="s">
        <v>525</v>
      </c>
      <c r="C274" s="21" t="s">
        <v>526</v>
      </c>
      <c r="D274" s="39">
        <v>750</v>
      </c>
      <c r="E274" s="40">
        <v>0.23</v>
      </c>
      <c r="F274" s="41">
        <f t="shared" si="4"/>
        <v>922.5</v>
      </c>
    </row>
    <row r="275" spans="1:6" x14ac:dyDescent="0.25">
      <c r="A275" s="12">
        <v>272</v>
      </c>
      <c r="B275" s="17" t="s">
        <v>527</v>
      </c>
      <c r="C275" s="21" t="s">
        <v>528</v>
      </c>
      <c r="D275" s="39">
        <v>1797</v>
      </c>
      <c r="E275" s="40">
        <v>0.23</v>
      </c>
      <c r="F275" s="41">
        <f t="shared" si="4"/>
        <v>2210.31</v>
      </c>
    </row>
    <row r="276" spans="1:6" x14ac:dyDescent="0.25">
      <c r="A276" s="12">
        <v>273</v>
      </c>
      <c r="B276" s="17" t="s">
        <v>529</v>
      </c>
      <c r="C276" s="21" t="s">
        <v>530</v>
      </c>
      <c r="D276" s="39">
        <v>1915</v>
      </c>
      <c r="E276" s="40">
        <v>0.23</v>
      </c>
      <c r="F276" s="41">
        <f t="shared" si="4"/>
        <v>2355.4499999999998</v>
      </c>
    </row>
    <row r="277" spans="1:6" x14ac:dyDescent="0.25">
      <c r="A277" s="12">
        <v>274</v>
      </c>
      <c r="B277" s="19" t="s">
        <v>531</v>
      </c>
      <c r="C277" s="20" t="s">
        <v>532</v>
      </c>
      <c r="D277" s="39">
        <v>402</v>
      </c>
      <c r="E277" s="40">
        <v>0.23</v>
      </c>
      <c r="F277" s="41">
        <f t="shared" si="4"/>
        <v>494.46</v>
      </c>
    </row>
    <row r="278" spans="1:6" x14ac:dyDescent="0.25">
      <c r="A278" s="12">
        <v>275</v>
      </c>
      <c r="B278" s="19" t="s">
        <v>533</v>
      </c>
      <c r="C278" s="25" t="s">
        <v>534</v>
      </c>
      <c r="D278" s="39">
        <v>354</v>
      </c>
      <c r="E278" s="40">
        <v>0.23</v>
      </c>
      <c r="F278" s="41">
        <f t="shared" si="4"/>
        <v>435.42</v>
      </c>
    </row>
    <row r="279" spans="1:6" x14ac:dyDescent="0.25">
      <c r="A279" s="12">
        <v>276</v>
      </c>
      <c r="B279" s="17" t="s">
        <v>535</v>
      </c>
      <c r="C279" s="21" t="s">
        <v>536</v>
      </c>
      <c r="D279" s="39">
        <v>125</v>
      </c>
      <c r="E279" s="40">
        <v>0.23</v>
      </c>
      <c r="F279" s="41">
        <f t="shared" si="4"/>
        <v>153.75</v>
      </c>
    </row>
    <row r="280" spans="1:6" x14ac:dyDescent="0.25">
      <c r="A280" s="12">
        <v>277</v>
      </c>
      <c r="B280" s="13" t="s">
        <v>537</v>
      </c>
      <c r="C280" s="23" t="s">
        <v>538</v>
      </c>
      <c r="D280" s="39">
        <v>347</v>
      </c>
      <c r="E280" s="40">
        <v>0.23</v>
      </c>
      <c r="F280" s="41">
        <f t="shared" si="4"/>
        <v>426.81</v>
      </c>
    </row>
    <row r="281" spans="1:6" x14ac:dyDescent="0.25">
      <c r="A281" s="12">
        <v>278</v>
      </c>
      <c r="B281" s="17" t="s">
        <v>539</v>
      </c>
      <c r="C281" s="21" t="s">
        <v>540</v>
      </c>
      <c r="D281" s="39">
        <v>630</v>
      </c>
      <c r="E281" s="40">
        <v>0.23</v>
      </c>
      <c r="F281" s="41">
        <f t="shared" si="4"/>
        <v>774.9</v>
      </c>
    </row>
    <row r="282" spans="1:6" x14ac:dyDescent="0.25">
      <c r="A282" s="12">
        <v>279</v>
      </c>
      <c r="B282" s="17" t="s">
        <v>541</v>
      </c>
      <c r="C282" s="21" t="s">
        <v>542</v>
      </c>
      <c r="D282" s="39">
        <v>346</v>
      </c>
      <c r="E282" s="40">
        <v>0.23</v>
      </c>
      <c r="F282" s="41">
        <f t="shared" si="4"/>
        <v>425.58</v>
      </c>
    </row>
    <row r="283" spans="1:6" x14ac:dyDescent="0.25">
      <c r="A283" s="12">
        <v>280</v>
      </c>
      <c r="B283" s="17" t="s">
        <v>543</v>
      </c>
      <c r="C283" s="21" t="s">
        <v>544</v>
      </c>
      <c r="D283" s="39">
        <v>101</v>
      </c>
      <c r="E283" s="40">
        <v>0.23</v>
      </c>
      <c r="F283" s="41">
        <f t="shared" si="4"/>
        <v>124.23</v>
      </c>
    </row>
    <row r="284" spans="1:6" x14ac:dyDescent="0.25">
      <c r="A284" s="12">
        <v>281</v>
      </c>
      <c r="B284" s="17" t="s">
        <v>545</v>
      </c>
      <c r="C284" s="21" t="s">
        <v>546</v>
      </c>
      <c r="D284" s="39">
        <v>1513</v>
      </c>
      <c r="E284" s="40">
        <v>0.23</v>
      </c>
      <c r="F284" s="41">
        <f t="shared" si="4"/>
        <v>1860.99</v>
      </c>
    </row>
    <row r="285" spans="1:6" x14ac:dyDescent="0.25">
      <c r="A285" s="12">
        <v>282</v>
      </c>
      <c r="B285" s="17" t="s">
        <v>547</v>
      </c>
      <c r="C285" s="21" t="s">
        <v>548</v>
      </c>
      <c r="D285" s="39">
        <v>372</v>
      </c>
      <c r="E285" s="40">
        <v>0.23</v>
      </c>
      <c r="F285" s="41">
        <f t="shared" si="4"/>
        <v>457.56</v>
      </c>
    </row>
    <row r="286" spans="1:6" x14ac:dyDescent="0.25">
      <c r="A286" s="12">
        <v>283</v>
      </c>
      <c r="B286" s="19" t="s">
        <v>549</v>
      </c>
      <c r="C286" s="20">
        <v>11644793001</v>
      </c>
      <c r="D286" s="39">
        <v>2519</v>
      </c>
      <c r="E286" s="40">
        <v>0.23</v>
      </c>
      <c r="F286" s="41">
        <f t="shared" si="4"/>
        <v>3098.37</v>
      </c>
    </row>
    <row r="287" spans="1:6" ht="18" x14ac:dyDescent="0.25">
      <c r="A287" s="12">
        <v>284</v>
      </c>
      <c r="B287" s="13" t="s">
        <v>550</v>
      </c>
      <c r="C287" s="25">
        <v>4744926001</v>
      </c>
      <c r="D287" s="39">
        <v>1182</v>
      </c>
      <c r="E287" s="40">
        <v>0.23</v>
      </c>
      <c r="F287" s="41">
        <f t="shared" si="4"/>
        <v>1453.86</v>
      </c>
    </row>
    <row r="288" spans="1:6" x14ac:dyDescent="0.25">
      <c r="A288" s="12">
        <v>285</v>
      </c>
      <c r="B288" s="19" t="s">
        <v>551</v>
      </c>
      <c r="C288" s="22" t="s">
        <v>552</v>
      </c>
      <c r="D288" s="39">
        <v>230</v>
      </c>
      <c r="E288" s="40">
        <v>0.08</v>
      </c>
      <c r="F288" s="41">
        <f t="shared" si="4"/>
        <v>248.4</v>
      </c>
    </row>
    <row r="289" spans="1:6" x14ac:dyDescent="0.25">
      <c r="A289" s="12">
        <v>286</v>
      </c>
      <c r="B289" s="17" t="s">
        <v>553</v>
      </c>
      <c r="C289" s="21" t="s">
        <v>554</v>
      </c>
      <c r="D289" s="39">
        <v>377</v>
      </c>
      <c r="E289" s="40">
        <v>0.23</v>
      </c>
      <c r="F289" s="41">
        <f t="shared" si="4"/>
        <v>463.71</v>
      </c>
    </row>
    <row r="290" spans="1:6" x14ac:dyDescent="0.25">
      <c r="A290" s="12">
        <v>287</v>
      </c>
      <c r="B290" s="13" t="s">
        <v>555</v>
      </c>
      <c r="C290" s="14" t="s">
        <v>556</v>
      </c>
      <c r="D290" s="39">
        <v>471</v>
      </c>
      <c r="E290" s="40">
        <v>0.23</v>
      </c>
      <c r="F290" s="41">
        <f t="shared" si="4"/>
        <v>579.33000000000004</v>
      </c>
    </row>
    <row r="291" spans="1:6" x14ac:dyDescent="0.25">
      <c r="A291" s="12">
        <v>288</v>
      </c>
      <c r="B291" s="17" t="s">
        <v>557</v>
      </c>
      <c r="C291" s="21" t="s">
        <v>558</v>
      </c>
      <c r="D291" s="39">
        <v>285</v>
      </c>
      <c r="E291" s="40">
        <v>0.23</v>
      </c>
      <c r="F291" s="41">
        <f t="shared" si="4"/>
        <v>350.55</v>
      </c>
    </row>
    <row r="292" spans="1:6" x14ac:dyDescent="0.25">
      <c r="A292" s="12">
        <v>289</v>
      </c>
      <c r="B292" s="19" t="s">
        <v>559</v>
      </c>
      <c r="C292" s="14" t="s">
        <v>560</v>
      </c>
      <c r="D292" s="39">
        <v>192</v>
      </c>
      <c r="E292" s="40">
        <v>0.23</v>
      </c>
      <c r="F292" s="41">
        <f t="shared" si="4"/>
        <v>236.16</v>
      </c>
    </row>
    <row r="293" spans="1:6" x14ac:dyDescent="0.25">
      <c r="A293" s="12">
        <v>290</v>
      </c>
      <c r="B293" s="17" t="s">
        <v>561</v>
      </c>
      <c r="C293" s="21" t="s">
        <v>562</v>
      </c>
      <c r="D293" s="39">
        <v>334</v>
      </c>
      <c r="E293" s="40">
        <v>0.23</v>
      </c>
      <c r="F293" s="41">
        <f t="shared" si="4"/>
        <v>410.82</v>
      </c>
    </row>
    <row r="294" spans="1:6" x14ac:dyDescent="0.25">
      <c r="A294" s="12">
        <v>291</v>
      </c>
      <c r="B294" s="13" t="s">
        <v>563</v>
      </c>
      <c r="C294" s="14" t="s">
        <v>564</v>
      </c>
      <c r="D294" s="39">
        <v>298</v>
      </c>
      <c r="E294" s="40">
        <v>0.23</v>
      </c>
      <c r="F294" s="41">
        <f t="shared" si="4"/>
        <v>366.54</v>
      </c>
    </row>
    <row r="295" spans="1:6" x14ac:dyDescent="0.25">
      <c r="A295" s="12">
        <v>292</v>
      </c>
      <c r="B295" s="13" t="s">
        <v>565</v>
      </c>
      <c r="C295" s="25" t="s">
        <v>566</v>
      </c>
      <c r="D295" s="39">
        <v>124</v>
      </c>
      <c r="E295" s="40">
        <v>0.23</v>
      </c>
      <c r="F295" s="41">
        <f t="shared" si="4"/>
        <v>152.52000000000001</v>
      </c>
    </row>
    <row r="296" spans="1:6" x14ac:dyDescent="0.25">
      <c r="A296" s="12">
        <v>293</v>
      </c>
      <c r="B296" s="13" t="s">
        <v>567</v>
      </c>
      <c r="C296" s="14" t="s">
        <v>568</v>
      </c>
      <c r="D296" s="39">
        <v>2310</v>
      </c>
      <c r="E296" s="40">
        <v>0.23</v>
      </c>
      <c r="F296" s="41">
        <f t="shared" si="4"/>
        <v>2841.3</v>
      </c>
    </row>
    <row r="297" spans="1:6" x14ac:dyDescent="0.25">
      <c r="A297" s="12">
        <v>294</v>
      </c>
      <c r="B297" s="17" t="s">
        <v>569</v>
      </c>
      <c r="C297" s="21" t="s">
        <v>570</v>
      </c>
      <c r="D297" s="39">
        <v>4200</v>
      </c>
      <c r="E297" s="40">
        <v>0.23</v>
      </c>
      <c r="F297" s="41">
        <f t="shared" si="4"/>
        <v>5166</v>
      </c>
    </row>
    <row r="298" spans="1:6" x14ac:dyDescent="0.25">
      <c r="A298" s="12">
        <v>295</v>
      </c>
      <c r="B298" s="13" t="s">
        <v>571</v>
      </c>
      <c r="C298" s="14" t="s">
        <v>572</v>
      </c>
      <c r="D298" s="39">
        <v>550</v>
      </c>
      <c r="E298" s="40">
        <v>0.08</v>
      </c>
      <c r="F298" s="41">
        <f t="shared" si="4"/>
        <v>594</v>
      </c>
    </row>
    <row r="299" spans="1:6" x14ac:dyDescent="0.25">
      <c r="A299" s="12">
        <v>296</v>
      </c>
      <c r="B299" s="17" t="s">
        <v>573</v>
      </c>
      <c r="C299" s="21" t="s">
        <v>574</v>
      </c>
      <c r="D299" s="39">
        <v>896</v>
      </c>
      <c r="E299" s="40">
        <v>0.23</v>
      </c>
      <c r="F299" s="41">
        <f t="shared" si="4"/>
        <v>1102.08</v>
      </c>
    </row>
    <row r="300" spans="1:6" x14ac:dyDescent="0.25">
      <c r="A300" s="12">
        <v>297</v>
      </c>
      <c r="B300" s="19" t="s">
        <v>575</v>
      </c>
      <c r="C300" s="20" t="s">
        <v>576</v>
      </c>
      <c r="D300" s="39">
        <v>519</v>
      </c>
      <c r="E300" s="40">
        <v>0.23</v>
      </c>
      <c r="F300" s="41">
        <f t="shared" si="4"/>
        <v>638.37</v>
      </c>
    </row>
    <row r="301" spans="1:6" x14ac:dyDescent="0.25">
      <c r="A301" s="12">
        <v>298</v>
      </c>
      <c r="B301" s="17" t="s">
        <v>577</v>
      </c>
      <c r="C301" s="21" t="s">
        <v>578</v>
      </c>
      <c r="D301" s="39">
        <v>71</v>
      </c>
      <c r="E301" s="40">
        <v>0.23</v>
      </c>
      <c r="F301" s="41">
        <f t="shared" si="4"/>
        <v>87.33</v>
      </c>
    </row>
    <row r="302" spans="1:6" x14ac:dyDescent="0.25">
      <c r="A302" s="12">
        <v>299</v>
      </c>
      <c r="B302" s="17" t="s">
        <v>579</v>
      </c>
      <c r="C302" s="21" t="s">
        <v>580</v>
      </c>
      <c r="D302" s="39">
        <v>435</v>
      </c>
      <c r="E302" s="40">
        <v>0.23</v>
      </c>
      <c r="F302" s="41">
        <f t="shared" si="4"/>
        <v>535.04999999999995</v>
      </c>
    </row>
    <row r="303" spans="1:6" x14ac:dyDescent="0.25">
      <c r="A303" s="12">
        <v>300</v>
      </c>
      <c r="B303" s="19" t="s">
        <v>581</v>
      </c>
      <c r="C303" s="22" t="s">
        <v>582</v>
      </c>
      <c r="D303" s="39">
        <v>457</v>
      </c>
      <c r="E303" s="40">
        <v>0.23</v>
      </c>
      <c r="F303" s="41">
        <f t="shared" si="4"/>
        <v>562.11</v>
      </c>
    </row>
    <row r="304" spans="1:6" x14ac:dyDescent="0.25">
      <c r="A304" s="12">
        <v>301</v>
      </c>
      <c r="B304" s="27" t="s">
        <v>583</v>
      </c>
      <c r="C304" s="21" t="s">
        <v>584</v>
      </c>
      <c r="D304" s="39">
        <v>307</v>
      </c>
      <c r="E304" s="40">
        <v>0.23</v>
      </c>
      <c r="F304" s="41">
        <f t="shared" si="4"/>
        <v>377.61</v>
      </c>
    </row>
    <row r="305" spans="1:6" x14ac:dyDescent="0.25">
      <c r="A305" s="12">
        <v>302</v>
      </c>
      <c r="B305" s="17" t="s">
        <v>585</v>
      </c>
      <c r="C305" s="21">
        <v>8030100500</v>
      </c>
      <c r="D305" s="39">
        <v>108</v>
      </c>
      <c r="E305" s="40">
        <v>0.23</v>
      </c>
      <c r="F305" s="41">
        <f t="shared" si="4"/>
        <v>132.84</v>
      </c>
    </row>
    <row r="306" spans="1:6" x14ac:dyDescent="0.25">
      <c r="A306" s="12">
        <v>303</v>
      </c>
      <c r="B306" s="17" t="s">
        <v>586</v>
      </c>
      <c r="C306" s="21">
        <v>8205280100</v>
      </c>
      <c r="D306" s="39">
        <v>88</v>
      </c>
      <c r="E306" s="40">
        <v>0.23</v>
      </c>
      <c r="F306" s="41">
        <f t="shared" si="4"/>
        <v>108.24</v>
      </c>
    </row>
    <row r="307" spans="1:6" x14ac:dyDescent="0.25">
      <c r="A307" s="12">
        <v>304</v>
      </c>
      <c r="B307" s="17" t="s">
        <v>587</v>
      </c>
      <c r="C307" s="21">
        <v>1245400250</v>
      </c>
      <c r="D307" s="39">
        <v>975</v>
      </c>
      <c r="E307" s="40">
        <v>0.23</v>
      </c>
      <c r="F307" s="41">
        <f t="shared" si="4"/>
        <v>1199.25</v>
      </c>
    </row>
    <row r="308" spans="1:6" x14ac:dyDescent="0.25">
      <c r="A308" s="12">
        <v>305</v>
      </c>
      <c r="B308" s="17" t="s">
        <v>588</v>
      </c>
      <c r="C308" s="21" t="s">
        <v>589</v>
      </c>
      <c r="D308" s="39">
        <v>119</v>
      </c>
      <c r="E308" s="40">
        <v>0.23</v>
      </c>
      <c r="F308" s="41">
        <f t="shared" si="4"/>
        <v>146.37</v>
      </c>
    </row>
    <row r="309" spans="1:6" x14ac:dyDescent="0.25">
      <c r="A309" s="12">
        <v>306</v>
      </c>
      <c r="B309" s="17" t="s">
        <v>590</v>
      </c>
      <c r="C309" s="21" t="s">
        <v>591</v>
      </c>
      <c r="D309" s="39">
        <v>306</v>
      </c>
      <c r="E309" s="40">
        <v>0.23</v>
      </c>
      <c r="F309" s="41">
        <f t="shared" si="4"/>
        <v>376.38</v>
      </c>
    </row>
    <row r="310" spans="1:6" x14ac:dyDescent="0.25">
      <c r="A310" s="12">
        <v>307</v>
      </c>
      <c r="B310" s="17" t="s">
        <v>592</v>
      </c>
      <c r="C310" s="21" t="s">
        <v>593</v>
      </c>
      <c r="D310" s="39">
        <v>345</v>
      </c>
      <c r="E310" s="40">
        <v>0.23</v>
      </c>
      <c r="F310" s="41">
        <f t="shared" si="4"/>
        <v>424.35</v>
      </c>
    </row>
    <row r="311" spans="1:6" x14ac:dyDescent="0.25">
      <c r="A311" s="12">
        <v>308</v>
      </c>
      <c r="B311" s="17" t="s">
        <v>592</v>
      </c>
      <c r="C311" s="21" t="s">
        <v>594</v>
      </c>
      <c r="D311" s="39">
        <v>698</v>
      </c>
      <c r="E311" s="40">
        <v>0.23</v>
      </c>
      <c r="F311" s="41">
        <f t="shared" si="4"/>
        <v>858.54</v>
      </c>
    </row>
    <row r="312" spans="1:6" x14ac:dyDescent="0.25">
      <c r="A312" s="12">
        <v>309</v>
      </c>
      <c r="B312" s="17" t="s">
        <v>595</v>
      </c>
      <c r="C312" s="21" t="s">
        <v>596</v>
      </c>
      <c r="D312" s="39">
        <v>454</v>
      </c>
      <c r="E312" s="40">
        <v>0.23</v>
      </c>
      <c r="F312" s="41">
        <f t="shared" si="4"/>
        <v>558.41999999999996</v>
      </c>
    </row>
    <row r="313" spans="1:6" x14ac:dyDescent="0.25">
      <c r="A313" s="12">
        <v>310</v>
      </c>
      <c r="B313" s="17" t="s">
        <v>597</v>
      </c>
      <c r="C313" s="21" t="s">
        <v>598</v>
      </c>
      <c r="D313" s="39">
        <v>327</v>
      </c>
      <c r="E313" s="40">
        <v>0.23</v>
      </c>
      <c r="F313" s="41">
        <f t="shared" si="4"/>
        <v>402.21</v>
      </c>
    </row>
    <row r="314" spans="1:6" x14ac:dyDescent="0.25">
      <c r="A314" s="12">
        <v>311</v>
      </c>
      <c r="B314" s="13" t="s">
        <v>599</v>
      </c>
      <c r="C314" s="22" t="s">
        <v>600</v>
      </c>
      <c r="D314" s="39">
        <v>870</v>
      </c>
      <c r="E314" s="40">
        <v>0.23</v>
      </c>
      <c r="F314" s="41">
        <f t="shared" si="4"/>
        <v>1070.0999999999999</v>
      </c>
    </row>
    <row r="315" spans="1:6" x14ac:dyDescent="0.25">
      <c r="A315" s="12">
        <v>312</v>
      </c>
      <c r="B315" s="13" t="s">
        <v>601</v>
      </c>
      <c r="C315" s="20" t="s">
        <v>602</v>
      </c>
      <c r="D315" s="39">
        <v>618</v>
      </c>
      <c r="E315" s="40">
        <v>0.23</v>
      </c>
      <c r="F315" s="41">
        <f t="shared" si="4"/>
        <v>760.14</v>
      </c>
    </row>
    <row r="316" spans="1:6" x14ac:dyDescent="0.25">
      <c r="A316" s="12">
        <v>313</v>
      </c>
      <c r="B316" s="17" t="s">
        <v>603</v>
      </c>
      <c r="C316" s="21" t="s">
        <v>604</v>
      </c>
      <c r="D316" s="39">
        <v>923</v>
      </c>
      <c r="E316" s="40">
        <v>0.23</v>
      </c>
      <c r="F316" s="41">
        <f t="shared" si="4"/>
        <v>1135.29</v>
      </c>
    </row>
    <row r="317" spans="1:6" x14ac:dyDescent="0.25">
      <c r="A317" s="12">
        <v>314</v>
      </c>
      <c r="B317" s="13" t="s">
        <v>605</v>
      </c>
      <c r="C317" s="14" t="s">
        <v>606</v>
      </c>
      <c r="D317" s="39">
        <v>225</v>
      </c>
      <c r="E317" s="40">
        <v>0.23</v>
      </c>
      <c r="F317" s="41">
        <f t="shared" si="4"/>
        <v>276.75</v>
      </c>
    </row>
    <row r="318" spans="1:6" x14ac:dyDescent="0.25">
      <c r="A318" s="12">
        <v>315</v>
      </c>
      <c r="B318" s="13" t="s">
        <v>605</v>
      </c>
      <c r="C318" s="20" t="s">
        <v>607</v>
      </c>
      <c r="D318" s="39">
        <v>383</v>
      </c>
      <c r="E318" s="40">
        <v>0.23</v>
      </c>
      <c r="F318" s="41">
        <f t="shared" si="4"/>
        <v>471.09</v>
      </c>
    </row>
    <row r="319" spans="1:6" ht="18.75" x14ac:dyDescent="0.25">
      <c r="A319" s="12">
        <v>316</v>
      </c>
      <c r="B319" s="13" t="s">
        <v>608</v>
      </c>
      <c r="C319" s="22" t="s">
        <v>609</v>
      </c>
      <c r="D319" s="39">
        <v>100</v>
      </c>
      <c r="E319" s="40">
        <v>0.23</v>
      </c>
      <c r="F319" s="41">
        <f t="shared" si="4"/>
        <v>123</v>
      </c>
    </row>
    <row r="320" spans="1:6" ht="18.75" x14ac:dyDescent="0.25">
      <c r="A320" s="12">
        <v>317</v>
      </c>
      <c r="B320" s="13" t="s">
        <v>608</v>
      </c>
      <c r="C320" s="25" t="s">
        <v>610</v>
      </c>
      <c r="D320" s="39">
        <v>375</v>
      </c>
      <c r="E320" s="40">
        <v>0.23</v>
      </c>
      <c r="F320" s="41">
        <f t="shared" si="4"/>
        <v>461.25</v>
      </c>
    </row>
    <row r="321" spans="1:6" x14ac:dyDescent="0.25">
      <c r="A321" s="12">
        <v>318</v>
      </c>
      <c r="B321" s="17" t="s">
        <v>611</v>
      </c>
      <c r="C321" s="21" t="s">
        <v>612</v>
      </c>
      <c r="D321" s="39">
        <v>129</v>
      </c>
      <c r="E321" s="40">
        <v>0.23</v>
      </c>
      <c r="F321" s="41">
        <f t="shared" si="4"/>
        <v>158.66999999999999</v>
      </c>
    </row>
    <row r="322" spans="1:6" x14ac:dyDescent="0.25">
      <c r="A322" s="12">
        <v>319</v>
      </c>
      <c r="B322" s="13" t="s">
        <v>613</v>
      </c>
      <c r="C322" s="25">
        <v>8185331000</v>
      </c>
      <c r="D322" s="39">
        <v>104</v>
      </c>
      <c r="E322" s="40">
        <v>0.23</v>
      </c>
      <c r="F322" s="41">
        <f t="shared" si="4"/>
        <v>127.92</v>
      </c>
    </row>
    <row r="323" spans="1:6" x14ac:dyDescent="0.25">
      <c r="A323" s="12">
        <v>320</v>
      </c>
      <c r="B323" s="17" t="s">
        <v>614</v>
      </c>
      <c r="C323" s="21" t="s">
        <v>615</v>
      </c>
      <c r="D323" s="39">
        <v>1785</v>
      </c>
      <c r="E323" s="40">
        <v>0.23</v>
      </c>
      <c r="F323" s="41">
        <f t="shared" si="4"/>
        <v>2195.5500000000002</v>
      </c>
    </row>
    <row r="324" spans="1:6" x14ac:dyDescent="0.25">
      <c r="A324" s="12">
        <v>321</v>
      </c>
      <c r="B324" s="17" t="s">
        <v>616</v>
      </c>
      <c r="C324" s="21" t="s">
        <v>617</v>
      </c>
      <c r="D324" s="39">
        <v>128</v>
      </c>
      <c r="E324" s="40">
        <v>0.23</v>
      </c>
      <c r="F324" s="41">
        <f t="shared" si="4"/>
        <v>157.44</v>
      </c>
    </row>
    <row r="325" spans="1:6" x14ac:dyDescent="0.25">
      <c r="A325" s="12">
        <v>322</v>
      </c>
      <c r="B325" s="17" t="s">
        <v>618</v>
      </c>
      <c r="C325" s="21" t="s">
        <v>619</v>
      </c>
      <c r="D325" s="39">
        <v>637</v>
      </c>
      <c r="E325" s="40">
        <v>0.23</v>
      </c>
      <c r="F325" s="41">
        <f t="shared" ref="F325:F388" si="5">ROUND(D325*E325+D325,2)</f>
        <v>783.51</v>
      </c>
    </row>
    <row r="326" spans="1:6" x14ac:dyDescent="0.25">
      <c r="A326" s="12">
        <v>323</v>
      </c>
      <c r="B326" s="17" t="s">
        <v>620</v>
      </c>
      <c r="C326" s="21" t="s">
        <v>621</v>
      </c>
      <c r="D326" s="39">
        <v>332</v>
      </c>
      <c r="E326" s="40">
        <v>0.23</v>
      </c>
      <c r="F326" s="41">
        <f t="shared" si="5"/>
        <v>408.36</v>
      </c>
    </row>
    <row r="327" spans="1:6" x14ac:dyDescent="0.25">
      <c r="A327" s="12">
        <v>324</v>
      </c>
      <c r="B327" s="19" t="s">
        <v>622</v>
      </c>
      <c r="C327" s="22" t="s">
        <v>623</v>
      </c>
      <c r="D327" s="39">
        <v>511</v>
      </c>
      <c r="E327" s="40">
        <v>0.23</v>
      </c>
      <c r="F327" s="41">
        <f t="shared" si="5"/>
        <v>628.53</v>
      </c>
    </row>
    <row r="328" spans="1:6" x14ac:dyDescent="0.25">
      <c r="A328" s="12">
        <v>325</v>
      </c>
      <c r="B328" s="17" t="s">
        <v>624</v>
      </c>
      <c r="C328" s="21" t="s">
        <v>625</v>
      </c>
      <c r="D328" s="39">
        <v>1117</v>
      </c>
      <c r="E328" s="40">
        <v>0.23</v>
      </c>
      <c r="F328" s="41">
        <f t="shared" si="5"/>
        <v>1373.91</v>
      </c>
    </row>
    <row r="329" spans="1:6" x14ac:dyDescent="0.25">
      <c r="A329" s="12">
        <v>326</v>
      </c>
      <c r="B329" s="17" t="s">
        <v>626</v>
      </c>
      <c r="C329" s="21" t="s">
        <v>627</v>
      </c>
      <c r="D329" s="39">
        <v>770</v>
      </c>
      <c r="E329" s="40">
        <v>0.23</v>
      </c>
      <c r="F329" s="41">
        <f t="shared" si="5"/>
        <v>947.1</v>
      </c>
    </row>
    <row r="330" spans="1:6" x14ac:dyDescent="0.25">
      <c r="A330" s="12">
        <v>327</v>
      </c>
      <c r="B330" s="19" t="s">
        <v>628</v>
      </c>
      <c r="C330" s="25" t="s">
        <v>629</v>
      </c>
      <c r="D330" s="39">
        <v>157</v>
      </c>
      <c r="E330" s="40">
        <v>0.23</v>
      </c>
      <c r="F330" s="41">
        <f t="shared" si="5"/>
        <v>193.11</v>
      </c>
    </row>
    <row r="331" spans="1:6" x14ac:dyDescent="0.25">
      <c r="A331" s="12">
        <v>328</v>
      </c>
      <c r="B331" s="13" t="s">
        <v>630</v>
      </c>
      <c r="C331" s="25" t="s">
        <v>631</v>
      </c>
      <c r="D331" s="39">
        <v>1161</v>
      </c>
      <c r="E331" s="40">
        <v>0.23</v>
      </c>
      <c r="F331" s="41">
        <f t="shared" si="5"/>
        <v>1428.03</v>
      </c>
    </row>
    <row r="332" spans="1:6" x14ac:dyDescent="0.25">
      <c r="A332" s="12">
        <v>329</v>
      </c>
      <c r="B332" s="17" t="s">
        <v>632</v>
      </c>
      <c r="C332" s="21" t="s">
        <v>633</v>
      </c>
      <c r="D332" s="39">
        <v>1605</v>
      </c>
      <c r="E332" s="40">
        <v>0.23</v>
      </c>
      <c r="F332" s="41">
        <f t="shared" si="5"/>
        <v>1974.15</v>
      </c>
    </row>
    <row r="333" spans="1:6" x14ac:dyDescent="0.25">
      <c r="A333" s="12">
        <v>330</v>
      </c>
      <c r="B333" s="19" t="s">
        <v>634</v>
      </c>
      <c r="C333" s="25" t="s">
        <v>635</v>
      </c>
      <c r="D333" s="39">
        <v>1020</v>
      </c>
      <c r="E333" s="40">
        <v>0.23</v>
      </c>
      <c r="F333" s="41">
        <f t="shared" si="5"/>
        <v>1254.5999999999999</v>
      </c>
    </row>
    <row r="334" spans="1:6" x14ac:dyDescent="0.25">
      <c r="A334" s="12">
        <v>331</v>
      </c>
      <c r="B334" s="17" t="s">
        <v>636</v>
      </c>
      <c r="C334" s="21" t="s">
        <v>637</v>
      </c>
      <c r="D334" s="39">
        <v>73</v>
      </c>
      <c r="E334" s="40">
        <v>0.23</v>
      </c>
      <c r="F334" s="41">
        <f t="shared" si="5"/>
        <v>89.79</v>
      </c>
    </row>
    <row r="335" spans="1:6" ht="26.25" x14ac:dyDescent="0.25">
      <c r="A335" s="12">
        <v>332</v>
      </c>
      <c r="B335" s="13" t="s">
        <v>638</v>
      </c>
      <c r="C335" s="14" t="s">
        <v>639</v>
      </c>
      <c r="D335" s="39">
        <v>149</v>
      </c>
      <c r="E335" s="40">
        <v>0.23</v>
      </c>
      <c r="F335" s="41">
        <f t="shared" si="5"/>
        <v>183.27</v>
      </c>
    </row>
    <row r="336" spans="1:6" x14ac:dyDescent="0.25">
      <c r="A336" s="12">
        <v>333</v>
      </c>
      <c r="B336" s="17" t="s">
        <v>640</v>
      </c>
      <c r="C336" s="21" t="s">
        <v>641</v>
      </c>
      <c r="D336" s="39">
        <v>83</v>
      </c>
      <c r="E336" s="40">
        <v>0.23</v>
      </c>
      <c r="F336" s="41">
        <f t="shared" si="5"/>
        <v>102.09</v>
      </c>
    </row>
    <row r="337" spans="1:6" x14ac:dyDescent="0.25">
      <c r="A337" s="12">
        <v>334</v>
      </c>
      <c r="B337" s="17" t="s">
        <v>640</v>
      </c>
      <c r="C337" s="21" t="s">
        <v>642</v>
      </c>
      <c r="D337" s="39">
        <v>105</v>
      </c>
      <c r="E337" s="40">
        <v>0.23</v>
      </c>
      <c r="F337" s="41">
        <f t="shared" si="5"/>
        <v>129.15</v>
      </c>
    </row>
    <row r="338" spans="1:6" x14ac:dyDescent="0.25">
      <c r="A338" s="12">
        <v>335</v>
      </c>
      <c r="B338" s="17" t="s">
        <v>640</v>
      </c>
      <c r="C338" s="21" t="s">
        <v>643</v>
      </c>
      <c r="D338" s="39">
        <v>474</v>
      </c>
      <c r="E338" s="40">
        <v>0.23</v>
      </c>
      <c r="F338" s="41">
        <f t="shared" si="5"/>
        <v>583.02</v>
      </c>
    </row>
    <row r="339" spans="1:6" x14ac:dyDescent="0.25">
      <c r="A339" s="12">
        <v>336</v>
      </c>
      <c r="B339" s="17" t="s">
        <v>644</v>
      </c>
      <c r="C339" s="21" t="s">
        <v>645</v>
      </c>
      <c r="D339" s="39">
        <f>6*107</f>
        <v>642</v>
      </c>
      <c r="E339" s="40">
        <v>0.23</v>
      </c>
      <c r="F339" s="41">
        <f t="shared" si="5"/>
        <v>789.66</v>
      </c>
    </row>
    <row r="340" spans="1:6" x14ac:dyDescent="0.25">
      <c r="A340" s="12">
        <v>337</v>
      </c>
      <c r="B340" s="17" t="s">
        <v>646</v>
      </c>
      <c r="C340" s="21" t="s">
        <v>647</v>
      </c>
      <c r="D340" s="39">
        <v>180</v>
      </c>
      <c r="E340" s="40">
        <v>0.23</v>
      </c>
      <c r="F340" s="41">
        <f t="shared" si="5"/>
        <v>221.4</v>
      </c>
    </row>
    <row r="341" spans="1:6" x14ac:dyDescent="0.25">
      <c r="A341" s="12">
        <v>338</v>
      </c>
      <c r="B341" s="17" t="s">
        <v>648</v>
      </c>
      <c r="C341" s="21" t="s">
        <v>649</v>
      </c>
      <c r="D341" s="39">
        <v>152</v>
      </c>
      <c r="E341" s="40">
        <v>0.23</v>
      </c>
      <c r="F341" s="41">
        <f t="shared" si="5"/>
        <v>186.96</v>
      </c>
    </row>
    <row r="342" spans="1:6" x14ac:dyDescent="0.25">
      <c r="A342" s="12">
        <v>339</v>
      </c>
      <c r="B342" s="17" t="s">
        <v>650</v>
      </c>
      <c r="C342" s="21" t="s">
        <v>651</v>
      </c>
      <c r="D342" s="39">
        <v>2233</v>
      </c>
      <c r="E342" s="40">
        <v>0.23</v>
      </c>
      <c r="F342" s="41">
        <f t="shared" si="5"/>
        <v>2746.59</v>
      </c>
    </row>
    <row r="343" spans="1:6" x14ac:dyDescent="0.25">
      <c r="A343" s="12">
        <v>340</v>
      </c>
      <c r="B343" s="17" t="s">
        <v>652</v>
      </c>
      <c r="C343" s="21" t="s">
        <v>653</v>
      </c>
      <c r="D343" s="39">
        <v>1670</v>
      </c>
      <c r="E343" s="40">
        <v>0.23</v>
      </c>
      <c r="F343" s="41">
        <f t="shared" si="5"/>
        <v>2054.1</v>
      </c>
    </row>
    <row r="344" spans="1:6" x14ac:dyDescent="0.25">
      <c r="A344" s="12">
        <v>341</v>
      </c>
      <c r="B344" s="17" t="s">
        <v>654</v>
      </c>
      <c r="C344" s="21" t="s">
        <v>655</v>
      </c>
      <c r="D344" s="39">
        <v>1670</v>
      </c>
      <c r="E344" s="40">
        <v>0.23</v>
      </c>
      <c r="F344" s="41">
        <f t="shared" si="5"/>
        <v>2054.1</v>
      </c>
    </row>
    <row r="345" spans="1:6" x14ac:dyDescent="0.25">
      <c r="A345" s="12">
        <v>342</v>
      </c>
      <c r="B345" s="17" t="s">
        <v>656</v>
      </c>
      <c r="C345" s="21" t="s">
        <v>657</v>
      </c>
      <c r="D345" s="39">
        <v>743</v>
      </c>
      <c r="E345" s="40">
        <v>0.23</v>
      </c>
      <c r="F345" s="41">
        <f t="shared" si="5"/>
        <v>913.89</v>
      </c>
    </row>
    <row r="346" spans="1:6" x14ac:dyDescent="0.25">
      <c r="A346" s="12">
        <v>343</v>
      </c>
      <c r="B346" s="17" t="s">
        <v>658</v>
      </c>
      <c r="C346" s="21" t="s">
        <v>659</v>
      </c>
      <c r="D346" s="39">
        <v>102</v>
      </c>
      <c r="E346" s="40">
        <v>0.23</v>
      </c>
      <c r="F346" s="41">
        <f t="shared" si="5"/>
        <v>125.46</v>
      </c>
    </row>
    <row r="347" spans="1:6" x14ac:dyDescent="0.25">
      <c r="A347" s="12">
        <v>344</v>
      </c>
      <c r="B347" s="19" t="s">
        <v>660</v>
      </c>
      <c r="C347" s="20" t="s">
        <v>661</v>
      </c>
      <c r="D347" s="39">
        <v>893</v>
      </c>
      <c r="E347" s="40">
        <v>0.23</v>
      </c>
      <c r="F347" s="41">
        <f t="shared" si="5"/>
        <v>1098.3900000000001</v>
      </c>
    </row>
    <row r="348" spans="1:6" x14ac:dyDescent="0.25">
      <c r="A348" s="12">
        <v>345</v>
      </c>
      <c r="B348" s="17" t="s">
        <v>662</v>
      </c>
      <c r="C348" s="21" t="s">
        <v>663</v>
      </c>
      <c r="D348" s="39">
        <v>529</v>
      </c>
      <c r="E348" s="40">
        <v>0.23</v>
      </c>
      <c r="F348" s="41">
        <f t="shared" si="5"/>
        <v>650.66999999999996</v>
      </c>
    </row>
    <row r="349" spans="1:6" x14ac:dyDescent="0.25">
      <c r="A349" s="12">
        <v>346</v>
      </c>
      <c r="B349" s="17" t="s">
        <v>664</v>
      </c>
      <c r="C349" s="21">
        <v>1079610100</v>
      </c>
      <c r="D349" s="39">
        <v>118</v>
      </c>
      <c r="E349" s="40">
        <v>0.08</v>
      </c>
      <c r="F349" s="41">
        <f t="shared" si="5"/>
        <v>127.44</v>
      </c>
    </row>
    <row r="350" spans="1:6" x14ac:dyDescent="0.25">
      <c r="A350" s="12">
        <v>347</v>
      </c>
      <c r="B350" s="19" t="s">
        <v>665</v>
      </c>
      <c r="C350" s="20" t="s">
        <v>666</v>
      </c>
      <c r="D350" s="39">
        <v>259</v>
      </c>
      <c r="E350" s="40">
        <v>0.23</v>
      </c>
      <c r="F350" s="41">
        <f t="shared" si="5"/>
        <v>318.57</v>
      </c>
    </row>
    <row r="351" spans="1:6" x14ac:dyDescent="0.25">
      <c r="A351" s="12">
        <v>348</v>
      </c>
      <c r="B351" s="17" t="s">
        <v>667</v>
      </c>
      <c r="C351" s="21" t="s">
        <v>668</v>
      </c>
      <c r="D351" s="39">
        <v>1122</v>
      </c>
      <c r="E351" s="40">
        <v>0.23</v>
      </c>
      <c r="F351" s="41">
        <f t="shared" si="5"/>
        <v>1380.06</v>
      </c>
    </row>
    <row r="352" spans="1:6" x14ac:dyDescent="0.25">
      <c r="A352" s="12">
        <v>349</v>
      </c>
      <c r="B352" s="17" t="s">
        <v>669</v>
      </c>
      <c r="C352" s="21" t="s">
        <v>670</v>
      </c>
      <c r="D352" s="39">
        <v>170</v>
      </c>
      <c r="E352" s="40">
        <v>0.23</v>
      </c>
      <c r="F352" s="41">
        <f t="shared" si="5"/>
        <v>209.1</v>
      </c>
    </row>
    <row r="353" spans="1:6" x14ac:dyDescent="0.25">
      <c r="A353" s="12">
        <v>350</v>
      </c>
      <c r="B353" s="13" t="s">
        <v>671</v>
      </c>
      <c r="C353" s="25">
        <v>1590102500</v>
      </c>
      <c r="D353" s="39">
        <v>311</v>
      </c>
      <c r="E353" s="40">
        <v>0.23</v>
      </c>
      <c r="F353" s="41">
        <f t="shared" si="5"/>
        <v>382.53</v>
      </c>
    </row>
    <row r="354" spans="1:6" x14ac:dyDescent="0.25">
      <c r="A354" s="12">
        <v>351</v>
      </c>
      <c r="B354" s="17" t="s">
        <v>672</v>
      </c>
      <c r="C354" s="21">
        <v>1590100500</v>
      </c>
      <c r="D354" s="39">
        <v>97</v>
      </c>
      <c r="E354" s="40">
        <v>0.23</v>
      </c>
      <c r="F354" s="41">
        <f t="shared" si="5"/>
        <v>119.31</v>
      </c>
    </row>
    <row r="355" spans="1:6" x14ac:dyDescent="0.25">
      <c r="A355" s="12">
        <v>352</v>
      </c>
      <c r="B355" s="17" t="s">
        <v>673</v>
      </c>
      <c r="C355" s="21">
        <v>1009831011</v>
      </c>
      <c r="D355" s="39">
        <v>144</v>
      </c>
      <c r="E355" s="40">
        <v>0.23</v>
      </c>
      <c r="F355" s="41">
        <f t="shared" si="5"/>
        <v>177.12</v>
      </c>
    </row>
    <row r="356" spans="1:6" x14ac:dyDescent="0.25">
      <c r="A356" s="12">
        <v>353</v>
      </c>
      <c r="B356" s="17" t="s">
        <v>673</v>
      </c>
      <c r="C356" s="21">
        <v>1009832500</v>
      </c>
      <c r="D356" s="39">
        <v>335</v>
      </c>
      <c r="E356" s="40">
        <v>0.23</v>
      </c>
      <c r="F356" s="41">
        <f t="shared" si="5"/>
        <v>412.05</v>
      </c>
    </row>
    <row r="357" spans="1:6" x14ac:dyDescent="0.25">
      <c r="A357" s="12">
        <v>354</v>
      </c>
      <c r="B357" s="17" t="s">
        <v>674</v>
      </c>
      <c r="C357" s="21">
        <v>1085430250</v>
      </c>
      <c r="D357" s="39">
        <v>144</v>
      </c>
      <c r="E357" s="40">
        <v>0.23</v>
      </c>
      <c r="F357" s="41">
        <f t="shared" si="5"/>
        <v>177.12</v>
      </c>
    </row>
    <row r="358" spans="1:6" x14ac:dyDescent="0.25">
      <c r="A358" s="12">
        <v>355</v>
      </c>
      <c r="B358" s="17" t="s">
        <v>675</v>
      </c>
      <c r="C358" s="21" t="s">
        <v>676</v>
      </c>
      <c r="D358" s="39">
        <v>117</v>
      </c>
      <c r="E358" s="40">
        <v>0.23</v>
      </c>
      <c r="F358" s="41">
        <f t="shared" si="5"/>
        <v>143.91</v>
      </c>
    </row>
    <row r="359" spans="1:6" x14ac:dyDescent="0.25">
      <c r="A359" s="12">
        <v>356</v>
      </c>
      <c r="B359" s="13" t="s">
        <v>677</v>
      </c>
      <c r="C359" s="25" t="s">
        <v>678</v>
      </c>
      <c r="D359" s="39">
        <v>370</v>
      </c>
      <c r="E359" s="40">
        <v>0.23</v>
      </c>
      <c r="F359" s="41">
        <f t="shared" si="5"/>
        <v>455.1</v>
      </c>
    </row>
    <row r="360" spans="1:6" x14ac:dyDescent="0.25">
      <c r="A360" s="12">
        <v>357</v>
      </c>
      <c r="B360" s="17" t="s">
        <v>679</v>
      </c>
      <c r="C360" s="21" t="s">
        <v>680</v>
      </c>
      <c r="D360" s="39">
        <v>277</v>
      </c>
      <c r="E360" s="40">
        <v>0.23</v>
      </c>
      <c r="F360" s="41">
        <f t="shared" si="5"/>
        <v>340.71</v>
      </c>
    </row>
    <row r="361" spans="1:6" x14ac:dyDescent="0.25">
      <c r="A361" s="12">
        <v>358</v>
      </c>
      <c r="B361" s="13" t="s">
        <v>681</v>
      </c>
      <c r="C361" s="23" t="s">
        <v>682</v>
      </c>
      <c r="D361" s="39">
        <v>198</v>
      </c>
      <c r="E361" s="40">
        <v>0.23</v>
      </c>
      <c r="F361" s="41">
        <f t="shared" si="5"/>
        <v>243.54</v>
      </c>
    </row>
    <row r="362" spans="1:6" x14ac:dyDescent="0.25">
      <c r="A362" s="12">
        <v>359</v>
      </c>
      <c r="B362" s="17" t="s">
        <v>683</v>
      </c>
      <c r="C362" s="21" t="s">
        <v>684</v>
      </c>
      <c r="D362" s="39">
        <v>300</v>
      </c>
      <c r="E362" s="40">
        <v>0.23</v>
      </c>
      <c r="F362" s="41">
        <f t="shared" si="5"/>
        <v>369</v>
      </c>
    </row>
    <row r="363" spans="1:6" x14ac:dyDescent="0.25">
      <c r="A363" s="12">
        <v>360</v>
      </c>
      <c r="B363" s="17" t="s">
        <v>685</v>
      </c>
      <c r="C363" s="21" t="s">
        <v>686</v>
      </c>
      <c r="D363" s="39">
        <v>488</v>
      </c>
      <c r="E363" s="40">
        <v>0.23</v>
      </c>
      <c r="F363" s="41">
        <f t="shared" si="5"/>
        <v>600.24</v>
      </c>
    </row>
    <row r="364" spans="1:6" ht="15.75" x14ac:dyDescent="0.25">
      <c r="A364" s="12">
        <v>361</v>
      </c>
      <c r="B364" s="13" t="s">
        <v>687</v>
      </c>
      <c r="C364" s="14" t="s">
        <v>688</v>
      </c>
      <c r="D364" s="39">
        <v>620</v>
      </c>
      <c r="E364" s="40">
        <v>0.23</v>
      </c>
      <c r="F364" s="41">
        <f t="shared" si="5"/>
        <v>762.6</v>
      </c>
    </row>
    <row r="365" spans="1:6" x14ac:dyDescent="0.25">
      <c r="A365" s="12">
        <v>362</v>
      </c>
      <c r="B365" s="17" t="s">
        <v>689</v>
      </c>
      <c r="C365" s="21" t="s">
        <v>690</v>
      </c>
      <c r="D365" s="39">
        <v>347</v>
      </c>
      <c r="E365" s="40">
        <v>0.23</v>
      </c>
      <c r="F365" s="41">
        <f t="shared" si="5"/>
        <v>426.81</v>
      </c>
    </row>
    <row r="366" spans="1:6" x14ac:dyDescent="0.25">
      <c r="A366" s="12">
        <v>363</v>
      </c>
      <c r="B366" s="17" t="s">
        <v>691</v>
      </c>
      <c r="C366" s="21" t="s">
        <v>692</v>
      </c>
      <c r="D366" s="39">
        <v>79</v>
      </c>
      <c r="E366" s="40">
        <v>0.23</v>
      </c>
      <c r="F366" s="41">
        <f t="shared" si="5"/>
        <v>97.17</v>
      </c>
    </row>
    <row r="367" spans="1:6" x14ac:dyDescent="0.25">
      <c r="A367" s="12">
        <v>364</v>
      </c>
      <c r="B367" s="19" t="s">
        <v>693</v>
      </c>
      <c r="C367" s="25" t="s">
        <v>694</v>
      </c>
      <c r="D367" s="39">
        <v>315</v>
      </c>
      <c r="E367" s="40">
        <v>0.23</v>
      </c>
      <c r="F367" s="41">
        <f t="shared" si="5"/>
        <v>387.45</v>
      </c>
    </row>
    <row r="368" spans="1:6" ht="18" x14ac:dyDescent="0.25">
      <c r="A368" s="12">
        <v>365</v>
      </c>
      <c r="B368" s="30" t="s">
        <v>695</v>
      </c>
      <c r="C368" s="31">
        <v>47104636001</v>
      </c>
      <c r="D368" s="39">
        <v>720</v>
      </c>
      <c r="E368" s="40">
        <v>0.23</v>
      </c>
      <c r="F368" s="41">
        <f t="shared" si="5"/>
        <v>885.6</v>
      </c>
    </row>
    <row r="369" spans="1:6" x14ac:dyDescent="0.25">
      <c r="A369" s="12">
        <v>366</v>
      </c>
      <c r="B369" s="19" t="s">
        <v>696</v>
      </c>
      <c r="C369" s="14" t="s">
        <v>697</v>
      </c>
      <c r="D369" s="39">
        <v>163</v>
      </c>
      <c r="E369" s="40">
        <v>0.23</v>
      </c>
      <c r="F369" s="41">
        <f t="shared" si="5"/>
        <v>200.49</v>
      </c>
    </row>
    <row r="370" spans="1:6" x14ac:dyDescent="0.25">
      <c r="A370" s="12">
        <v>367</v>
      </c>
      <c r="B370" s="17" t="s">
        <v>698</v>
      </c>
      <c r="C370" s="21" t="s">
        <v>699</v>
      </c>
      <c r="D370" s="39">
        <v>325</v>
      </c>
      <c r="E370" s="40">
        <v>0.23</v>
      </c>
      <c r="F370" s="41">
        <f t="shared" si="5"/>
        <v>399.75</v>
      </c>
    </row>
    <row r="371" spans="1:6" x14ac:dyDescent="0.25">
      <c r="A371" s="12">
        <v>368</v>
      </c>
      <c r="B371" s="17" t="s">
        <v>700</v>
      </c>
      <c r="C371" s="21" t="s">
        <v>701</v>
      </c>
      <c r="D371" s="39">
        <v>959</v>
      </c>
      <c r="E371" s="40">
        <v>0.23</v>
      </c>
      <c r="F371" s="41">
        <f t="shared" si="5"/>
        <v>1179.57</v>
      </c>
    </row>
    <row r="372" spans="1:6" x14ac:dyDescent="0.25">
      <c r="A372" s="12">
        <v>369</v>
      </c>
      <c r="B372" s="17" t="s">
        <v>702</v>
      </c>
      <c r="C372" s="21" t="s">
        <v>703</v>
      </c>
      <c r="D372" s="39">
        <v>568</v>
      </c>
      <c r="E372" s="40">
        <v>0.23</v>
      </c>
      <c r="F372" s="41">
        <f t="shared" si="5"/>
        <v>698.64</v>
      </c>
    </row>
    <row r="373" spans="1:6" x14ac:dyDescent="0.25">
      <c r="A373" s="12">
        <v>370</v>
      </c>
      <c r="B373" s="17" t="s">
        <v>704</v>
      </c>
      <c r="C373" s="21" t="s">
        <v>705</v>
      </c>
      <c r="D373" s="39">
        <v>968</v>
      </c>
      <c r="E373" s="40">
        <v>0.23</v>
      </c>
      <c r="F373" s="41">
        <f t="shared" si="5"/>
        <v>1190.6400000000001</v>
      </c>
    </row>
    <row r="374" spans="1:6" x14ac:dyDescent="0.25">
      <c r="A374" s="12">
        <v>371</v>
      </c>
      <c r="B374" s="17" t="s">
        <v>706</v>
      </c>
      <c r="C374" s="21" t="s">
        <v>707</v>
      </c>
      <c r="D374" s="39">
        <v>2678</v>
      </c>
      <c r="E374" s="40">
        <v>0.23</v>
      </c>
      <c r="F374" s="41">
        <f t="shared" si="5"/>
        <v>3293.94</v>
      </c>
    </row>
    <row r="375" spans="1:6" x14ac:dyDescent="0.25">
      <c r="A375" s="12">
        <v>372</v>
      </c>
      <c r="B375" s="13" t="s">
        <v>708</v>
      </c>
      <c r="C375" s="25" t="s">
        <v>709</v>
      </c>
      <c r="D375" s="39">
        <v>546</v>
      </c>
      <c r="E375" s="40">
        <v>0.23</v>
      </c>
      <c r="F375" s="41">
        <f t="shared" si="5"/>
        <v>671.58</v>
      </c>
    </row>
    <row r="376" spans="1:6" x14ac:dyDescent="0.25">
      <c r="A376" s="12">
        <v>373</v>
      </c>
      <c r="B376" s="17" t="s">
        <v>710</v>
      </c>
      <c r="C376" s="21" t="s">
        <v>711</v>
      </c>
      <c r="D376" s="39">
        <v>1245</v>
      </c>
      <c r="E376" s="40">
        <v>0.23</v>
      </c>
      <c r="F376" s="41">
        <f t="shared" si="5"/>
        <v>1531.35</v>
      </c>
    </row>
    <row r="377" spans="1:6" ht="18" x14ac:dyDescent="0.25">
      <c r="A377" s="12">
        <v>374</v>
      </c>
      <c r="B377" s="13" t="s">
        <v>712</v>
      </c>
      <c r="C377" s="25" t="s">
        <v>713</v>
      </c>
      <c r="D377" s="39">
        <v>321</v>
      </c>
      <c r="E377" s="40">
        <v>0.23</v>
      </c>
      <c r="F377" s="41">
        <f t="shared" si="5"/>
        <v>394.83</v>
      </c>
    </row>
    <row r="378" spans="1:6" x14ac:dyDescent="0.25">
      <c r="A378" s="12">
        <v>375</v>
      </c>
      <c r="B378" s="17" t="s">
        <v>714</v>
      </c>
      <c r="C378" s="21" t="s">
        <v>715</v>
      </c>
      <c r="D378" s="39">
        <v>1250</v>
      </c>
      <c r="E378" s="40">
        <v>0.23</v>
      </c>
      <c r="F378" s="41">
        <f t="shared" si="5"/>
        <v>1537.5</v>
      </c>
    </row>
    <row r="379" spans="1:6" x14ac:dyDescent="0.25">
      <c r="A379" s="12">
        <v>376</v>
      </c>
      <c r="B379" s="13" t="s">
        <v>716</v>
      </c>
      <c r="C379" s="22" t="s">
        <v>717</v>
      </c>
      <c r="D379" s="39">
        <v>331</v>
      </c>
      <c r="E379" s="40">
        <v>0.23</v>
      </c>
      <c r="F379" s="41">
        <f t="shared" si="5"/>
        <v>407.13</v>
      </c>
    </row>
    <row r="380" spans="1:6" x14ac:dyDescent="0.25">
      <c r="A380" s="12">
        <v>377</v>
      </c>
      <c r="B380" s="17" t="s">
        <v>718</v>
      </c>
      <c r="C380" s="21" t="s">
        <v>719</v>
      </c>
      <c r="D380" s="39">
        <v>342</v>
      </c>
      <c r="E380" s="40">
        <v>0.23</v>
      </c>
      <c r="F380" s="41">
        <f t="shared" si="5"/>
        <v>420.66</v>
      </c>
    </row>
    <row r="381" spans="1:6" x14ac:dyDescent="0.25">
      <c r="A381" s="12">
        <v>378</v>
      </c>
      <c r="B381" s="17" t="s">
        <v>720</v>
      </c>
      <c r="C381" s="21" t="s">
        <v>721</v>
      </c>
      <c r="D381" s="39">
        <v>414</v>
      </c>
      <c r="E381" s="40">
        <v>0.23</v>
      </c>
      <c r="F381" s="41">
        <f t="shared" si="5"/>
        <v>509.22</v>
      </c>
    </row>
    <row r="382" spans="1:6" x14ac:dyDescent="0.25">
      <c r="A382" s="12">
        <v>379</v>
      </c>
      <c r="B382" s="17" t="s">
        <v>722</v>
      </c>
      <c r="C382" s="21" t="s">
        <v>723</v>
      </c>
      <c r="D382" s="39">
        <v>1104</v>
      </c>
      <c r="E382" s="40">
        <v>0.23</v>
      </c>
      <c r="F382" s="41">
        <f t="shared" si="5"/>
        <v>1357.92</v>
      </c>
    </row>
    <row r="383" spans="1:6" x14ac:dyDescent="0.25">
      <c r="A383" s="12">
        <v>380</v>
      </c>
      <c r="B383" s="17" t="s">
        <v>724</v>
      </c>
      <c r="C383" s="21" t="s">
        <v>725</v>
      </c>
      <c r="D383" s="39">
        <v>503</v>
      </c>
      <c r="E383" s="40">
        <v>0.23</v>
      </c>
      <c r="F383" s="41">
        <f t="shared" si="5"/>
        <v>618.69000000000005</v>
      </c>
    </row>
    <row r="384" spans="1:6" x14ac:dyDescent="0.25">
      <c r="A384" s="12">
        <v>381</v>
      </c>
      <c r="B384" s="17" t="s">
        <v>726</v>
      </c>
      <c r="C384" s="21">
        <v>8510140025</v>
      </c>
      <c r="D384" s="39">
        <v>426</v>
      </c>
      <c r="E384" s="40">
        <v>0.23</v>
      </c>
      <c r="F384" s="41">
        <f t="shared" si="5"/>
        <v>523.98</v>
      </c>
    </row>
    <row r="385" spans="1:6" x14ac:dyDescent="0.25">
      <c r="A385" s="12">
        <v>382</v>
      </c>
      <c r="B385" s="13" t="s">
        <v>727</v>
      </c>
      <c r="C385" s="14" t="s">
        <v>728</v>
      </c>
      <c r="D385" s="39">
        <v>1184</v>
      </c>
      <c r="E385" s="40">
        <v>0.23</v>
      </c>
      <c r="F385" s="41">
        <f t="shared" si="5"/>
        <v>1456.32</v>
      </c>
    </row>
    <row r="386" spans="1:6" x14ac:dyDescent="0.25">
      <c r="A386" s="12">
        <v>383</v>
      </c>
      <c r="B386" s="17" t="s">
        <v>729</v>
      </c>
      <c r="C386" s="21" t="s">
        <v>730</v>
      </c>
      <c r="D386" s="39">
        <v>318</v>
      </c>
      <c r="E386" s="40">
        <v>0.23</v>
      </c>
      <c r="F386" s="41">
        <f t="shared" si="5"/>
        <v>391.14</v>
      </c>
    </row>
    <row r="387" spans="1:6" x14ac:dyDescent="0.25">
      <c r="A387" s="12">
        <v>384</v>
      </c>
      <c r="B387" s="17" t="s">
        <v>731</v>
      </c>
      <c r="C387" s="21" t="s">
        <v>732</v>
      </c>
      <c r="D387" s="39">
        <v>271</v>
      </c>
      <c r="E387" s="40">
        <v>0.23</v>
      </c>
      <c r="F387" s="41">
        <f t="shared" si="5"/>
        <v>333.33</v>
      </c>
    </row>
    <row r="388" spans="1:6" x14ac:dyDescent="0.25">
      <c r="A388" s="12">
        <v>385</v>
      </c>
      <c r="B388" s="17" t="s">
        <v>733</v>
      </c>
      <c r="C388" s="21" t="s">
        <v>734</v>
      </c>
      <c r="D388" s="39">
        <v>112</v>
      </c>
      <c r="E388" s="40">
        <v>0.23</v>
      </c>
      <c r="F388" s="41">
        <f t="shared" si="5"/>
        <v>137.76</v>
      </c>
    </row>
    <row r="389" spans="1:6" x14ac:dyDescent="0.25">
      <c r="A389" s="12">
        <v>386</v>
      </c>
      <c r="B389" s="17" t="s">
        <v>735</v>
      </c>
      <c r="C389" s="21" t="s">
        <v>736</v>
      </c>
      <c r="D389" s="39">
        <v>171</v>
      </c>
      <c r="E389" s="40">
        <v>0.23</v>
      </c>
      <c r="F389" s="41">
        <f t="shared" ref="F389:F452" si="6">ROUND(D389*E389+D389,2)</f>
        <v>210.33</v>
      </c>
    </row>
    <row r="390" spans="1:6" x14ac:dyDescent="0.25">
      <c r="A390" s="12">
        <v>387</v>
      </c>
      <c r="B390" s="13" t="s">
        <v>737</v>
      </c>
      <c r="C390" s="25" t="s">
        <v>738</v>
      </c>
      <c r="D390" s="39">
        <v>1234</v>
      </c>
      <c r="E390" s="40">
        <v>0.23</v>
      </c>
      <c r="F390" s="41">
        <f t="shared" si="6"/>
        <v>1517.82</v>
      </c>
    </row>
    <row r="391" spans="1:6" x14ac:dyDescent="0.25">
      <c r="A391" s="12">
        <v>388</v>
      </c>
      <c r="B391" s="13" t="s">
        <v>739</v>
      </c>
      <c r="C391" s="16" t="s">
        <v>740</v>
      </c>
      <c r="D391" s="39">
        <v>746</v>
      </c>
      <c r="E391" s="40">
        <v>0.23</v>
      </c>
      <c r="F391" s="41">
        <f t="shared" si="6"/>
        <v>917.58</v>
      </c>
    </row>
    <row r="392" spans="1:6" x14ac:dyDescent="0.25">
      <c r="A392" s="12">
        <v>389</v>
      </c>
      <c r="B392" s="17" t="s">
        <v>741</v>
      </c>
      <c r="C392" s="21" t="s">
        <v>742</v>
      </c>
      <c r="D392" s="39">
        <v>3053</v>
      </c>
      <c r="E392" s="40">
        <v>0.23</v>
      </c>
      <c r="F392" s="41">
        <f t="shared" si="6"/>
        <v>3755.19</v>
      </c>
    </row>
    <row r="393" spans="1:6" x14ac:dyDescent="0.25">
      <c r="A393" s="12">
        <v>390</v>
      </c>
      <c r="B393" s="17" t="s">
        <v>743</v>
      </c>
      <c r="C393" s="21" t="s">
        <v>744</v>
      </c>
      <c r="D393" s="39">
        <v>734</v>
      </c>
      <c r="E393" s="40">
        <v>0.23</v>
      </c>
      <c r="F393" s="41">
        <f t="shared" si="6"/>
        <v>902.82</v>
      </c>
    </row>
    <row r="394" spans="1:6" x14ac:dyDescent="0.25">
      <c r="A394" s="12">
        <v>391</v>
      </c>
      <c r="B394" s="17" t="s">
        <v>745</v>
      </c>
      <c r="C394" s="21" t="s">
        <v>746</v>
      </c>
      <c r="D394" s="39">
        <v>556</v>
      </c>
      <c r="E394" s="40">
        <v>0.23</v>
      </c>
      <c r="F394" s="41">
        <f t="shared" si="6"/>
        <v>683.88</v>
      </c>
    </row>
    <row r="395" spans="1:6" x14ac:dyDescent="0.25">
      <c r="A395" s="12">
        <v>392</v>
      </c>
      <c r="B395" s="13" t="s">
        <v>747</v>
      </c>
      <c r="C395" s="25">
        <v>4727878001</v>
      </c>
      <c r="D395" s="39">
        <v>558</v>
      </c>
      <c r="E395" s="40">
        <v>0.23</v>
      </c>
      <c r="F395" s="41">
        <f t="shared" si="6"/>
        <v>686.34</v>
      </c>
    </row>
    <row r="396" spans="1:6" x14ac:dyDescent="0.25">
      <c r="A396" s="12">
        <v>393</v>
      </c>
      <c r="B396" s="17" t="s">
        <v>748</v>
      </c>
      <c r="C396" s="21" t="s">
        <v>749</v>
      </c>
      <c r="D396" s="39">
        <v>647</v>
      </c>
      <c r="E396" s="40">
        <v>0.23</v>
      </c>
      <c r="F396" s="41">
        <f t="shared" si="6"/>
        <v>795.81</v>
      </c>
    </row>
    <row r="397" spans="1:6" x14ac:dyDescent="0.25">
      <c r="A397" s="12">
        <v>394</v>
      </c>
      <c r="B397" s="17" t="s">
        <v>748</v>
      </c>
      <c r="C397" s="21" t="s">
        <v>750</v>
      </c>
      <c r="D397" s="39">
        <v>1100</v>
      </c>
      <c r="E397" s="40">
        <v>0.23</v>
      </c>
      <c r="F397" s="41">
        <f t="shared" si="6"/>
        <v>1353</v>
      </c>
    </row>
    <row r="398" spans="1:6" x14ac:dyDescent="0.25">
      <c r="A398" s="12">
        <v>395</v>
      </c>
      <c r="B398" s="13" t="s">
        <v>751</v>
      </c>
      <c r="C398" s="14" t="s">
        <v>752</v>
      </c>
      <c r="D398" s="39">
        <v>1561</v>
      </c>
      <c r="E398" s="40">
        <v>0.23</v>
      </c>
      <c r="F398" s="41">
        <f t="shared" si="6"/>
        <v>1920.03</v>
      </c>
    </row>
    <row r="399" spans="1:6" x14ac:dyDescent="0.25">
      <c r="A399" s="12">
        <v>396</v>
      </c>
      <c r="B399" s="13" t="s">
        <v>753</v>
      </c>
      <c r="C399" s="22" t="s">
        <v>754</v>
      </c>
      <c r="D399" s="39">
        <v>1103</v>
      </c>
      <c r="E399" s="40">
        <v>0.23</v>
      </c>
      <c r="F399" s="41">
        <f t="shared" si="6"/>
        <v>1356.69</v>
      </c>
    </row>
    <row r="400" spans="1:6" x14ac:dyDescent="0.25">
      <c r="A400" s="12">
        <v>397</v>
      </c>
      <c r="B400" s="17" t="s">
        <v>755</v>
      </c>
      <c r="C400" s="21" t="s">
        <v>756</v>
      </c>
      <c r="D400" s="39">
        <v>318</v>
      </c>
      <c r="E400" s="40">
        <v>0.08</v>
      </c>
      <c r="F400" s="41">
        <f t="shared" si="6"/>
        <v>343.44</v>
      </c>
    </row>
    <row r="401" spans="1:6" x14ac:dyDescent="0.25">
      <c r="A401" s="12">
        <v>398</v>
      </c>
      <c r="B401" s="13" t="s">
        <v>757</v>
      </c>
      <c r="C401" s="25" t="s">
        <v>758</v>
      </c>
      <c r="D401" s="39">
        <v>870</v>
      </c>
      <c r="E401" s="40">
        <v>0.23</v>
      </c>
      <c r="F401" s="41">
        <f t="shared" si="6"/>
        <v>1070.0999999999999</v>
      </c>
    </row>
    <row r="402" spans="1:6" x14ac:dyDescent="0.25">
      <c r="A402" s="12">
        <v>399</v>
      </c>
      <c r="B402" s="17" t="s">
        <v>759</v>
      </c>
      <c r="C402" s="21" t="s">
        <v>760</v>
      </c>
      <c r="D402" s="39">
        <v>420</v>
      </c>
      <c r="E402" s="40">
        <v>0.23</v>
      </c>
      <c r="F402" s="41">
        <f t="shared" si="6"/>
        <v>516.6</v>
      </c>
    </row>
    <row r="403" spans="1:6" x14ac:dyDescent="0.25">
      <c r="A403" s="12">
        <v>400</v>
      </c>
      <c r="B403" s="17" t="s">
        <v>761</v>
      </c>
      <c r="C403" s="21" t="s">
        <v>762</v>
      </c>
      <c r="D403" s="39">
        <v>418</v>
      </c>
      <c r="E403" s="40">
        <v>0.23</v>
      </c>
      <c r="F403" s="41">
        <f t="shared" si="6"/>
        <v>514.14</v>
      </c>
    </row>
    <row r="404" spans="1:6" x14ac:dyDescent="0.25">
      <c r="A404" s="12">
        <v>401</v>
      </c>
      <c r="B404" s="17" t="s">
        <v>763</v>
      </c>
      <c r="C404" s="21">
        <v>1092040500</v>
      </c>
      <c r="D404" s="39">
        <v>118</v>
      </c>
      <c r="E404" s="40">
        <v>0.08</v>
      </c>
      <c r="F404" s="41">
        <f t="shared" si="6"/>
        <v>127.44</v>
      </c>
    </row>
    <row r="405" spans="1:6" x14ac:dyDescent="0.25">
      <c r="A405" s="12">
        <v>402</v>
      </c>
      <c r="B405" s="17" t="s">
        <v>764</v>
      </c>
      <c r="C405" s="21">
        <v>1041691000</v>
      </c>
      <c r="D405" s="39">
        <v>646</v>
      </c>
      <c r="E405" s="40">
        <v>0.23</v>
      </c>
      <c r="F405" s="41">
        <f t="shared" si="6"/>
        <v>794.58</v>
      </c>
    </row>
    <row r="406" spans="1:6" x14ac:dyDescent="0.25">
      <c r="A406" s="12">
        <v>403</v>
      </c>
      <c r="B406" s="17" t="s">
        <v>765</v>
      </c>
      <c r="C406" s="21" t="s">
        <v>766</v>
      </c>
      <c r="D406" s="39">
        <v>254</v>
      </c>
      <c r="E406" s="40">
        <v>0.23</v>
      </c>
      <c r="F406" s="41">
        <f t="shared" si="6"/>
        <v>312.42</v>
      </c>
    </row>
    <row r="407" spans="1:6" x14ac:dyDescent="0.25">
      <c r="A407" s="12">
        <v>404</v>
      </c>
      <c r="B407" s="17" t="s">
        <v>765</v>
      </c>
      <c r="C407" s="21" t="s">
        <v>767</v>
      </c>
      <c r="D407" s="39">
        <v>674</v>
      </c>
      <c r="E407" s="40">
        <v>0.23</v>
      </c>
      <c r="F407" s="41">
        <f t="shared" si="6"/>
        <v>829.02</v>
      </c>
    </row>
    <row r="408" spans="1:6" x14ac:dyDescent="0.25">
      <c r="A408" s="12">
        <v>405</v>
      </c>
      <c r="B408" s="17" t="s">
        <v>768</v>
      </c>
      <c r="C408" s="21" t="s">
        <v>769</v>
      </c>
      <c r="D408" s="39">
        <v>351</v>
      </c>
      <c r="E408" s="40">
        <v>0.23</v>
      </c>
      <c r="F408" s="41">
        <f t="shared" si="6"/>
        <v>431.73</v>
      </c>
    </row>
    <row r="409" spans="1:6" x14ac:dyDescent="0.25">
      <c r="A409" s="12">
        <v>406</v>
      </c>
      <c r="B409" s="17" t="s">
        <v>770</v>
      </c>
      <c r="C409" s="21" t="s">
        <v>771</v>
      </c>
      <c r="D409" s="39">
        <v>385</v>
      </c>
      <c r="E409" s="40">
        <v>0.23</v>
      </c>
      <c r="F409" s="41">
        <f t="shared" si="6"/>
        <v>473.55</v>
      </c>
    </row>
    <row r="410" spans="1:6" x14ac:dyDescent="0.25">
      <c r="A410" s="12">
        <v>407</v>
      </c>
      <c r="B410" s="17" t="s">
        <v>772</v>
      </c>
      <c r="C410" s="21" t="s">
        <v>773</v>
      </c>
      <c r="D410" s="39">
        <v>701</v>
      </c>
      <c r="E410" s="40">
        <v>0.23</v>
      </c>
      <c r="F410" s="41">
        <f t="shared" si="6"/>
        <v>862.23</v>
      </c>
    </row>
    <row r="411" spans="1:6" x14ac:dyDescent="0.25">
      <c r="A411" s="12">
        <v>408</v>
      </c>
      <c r="B411" s="17" t="s">
        <v>774</v>
      </c>
      <c r="C411" s="21" t="s">
        <v>775</v>
      </c>
      <c r="D411" s="39">
        <v>134</v>
      </c>
      <c r="E411" s="40">
        <v>0.23</v>
      </c>
      <c r="F411" s="41">
        <f t="shared" si="6"/>
        <v>164.82</v>
      </c>
    </row>
    <row r="412" spans="1:6" x14ac:dyDescent="0.25">
      <c r="A412" s="12">
        <v>409</v>
      </c>
      <c r="B412" s="17" t="s">
        <v>776</v>
      </c>
      <c r="C412" s="21" t="s">
        <v>777</v>
      </c>
      <c r="D412" s="39">
        <v>211</v>
      </c>
      <c r="E412" s="40">
        <v>0.23</v>
      </c>
      <c r="F412" s="41">
        <f t="shared" si="6"/>
        <v>259.52999999999997</v>
      </c>
    </row>
    <row r="413" spans="1:6" x14ac:dyDescent="0.25">
      <c r="A413" s="12">
        <v>410</v>
      </c>
      <c r="B413" s="17" t="s">
        <v>778</v>
      </c>
      <c r="C413" s="21" t="s">
        <v>779</v>
      </c>
      <c r="D413" s="39">
        <v>238</v>
      </c>
      <c r="E413" s="40">
        <v>0.23</v>
      </c>
      <c r="F413" s="41">
        <f t="shared" si="6"/>
        <v>292.74</v>
      </c>
    </row>
    <row r="414" spans="1:6" x14ac:dyDescent="0.25">
      <c r="A414" s="12">
        <v>411</v>
      </c>
      <c r="B414" s="17" t="s">
        <v>780</v>
      </c>
      <c r="C414" s="21" t="s">
        <v>781</v>
      </c>
      <c r="D414" s="39">
        <v>165</v>
      </c>
      <c r="E414" s="40">
        <v>0.23</v>
      </c>
      <c r="F414" s="41">
        <f t="shared" si="6"/>
        <v>202.95</v>
      </c>
    </row>
    <row r="415" spans="1:6" x14ac:dyDescent="0.25">
      <c r="A415" s="12">
        <v>412</v>
      </c>
      <c r="B415" s="19" t="s">
        <v>782</v>
      </c>
      <c r="C415" s="22" t="s">
        <v>783</v>
      </c>
      <c r="D415" s="39">
        <v>786</v>
      </c>
      <c r="E415" s="40">
        <v>0.23</v>
      </c>
      <c r="F415" s="41">
        <f t="shared" si="6"/>
        <v>966.78</v>
      </c>
    </row>
    <row r="416" spans="1:6" x14ac:dyDescent="0.25">
      <c r="A416" s="12">
        <v>413</v>
      </c>
      <c r="B416" s="17" t="s">
        <v>784</v>
      </c>
      <c r="C416" s="21" t="s">
        <v>785</v>
      </c>
      <c r="D416" s="39">
        <v>1562</v>
      </c>
      <c r="E416" s="40">
        <v>0.23</v>
      </c>
      <c r="F416" s="41">
        <f t="shared" si="6"/>
        <v>1921.26</v>
      </c>
    </row>
    <row r="417" spans="1:6" x14ac:dyDescent="0.25">
      <c r="A417" s="12">
        <v>414</v>
      </c>
      <c r="B417" s="17" t="s">
        <v>786</v>
      </c>
      <c r="C417" s="21" t="s">
        <v>787</v>
      </c>
      <c r="D417" s="39">
        <v>624</v>
      </c>
      <c r="E417" s="40">
        <v>0.23</v>
      </c>
      <c r="F417" s="41">
        <f t="shared" si="6"/>
        <v>767.52</v>
      </c>
    </row>
    <row r="418" spans="1:6" x14ac:dyDescent="0.25">
      <c r="A418" s="12">
        <v>415</v>
      </c>
      <c r="B418" s="17" t="s">
        <v>788</v>
      </c>
      <c r="C418" s="21">
        <v>8510060100</v>
      </c>
      <c r="D418" s="39">
        <v>573</v>
      </c>
      <c r="E418" s="40">
        <v>0.23</v>
      </c>
      <c r="F418" s="41">
        <f t="shared" si="6"/>
        <v>704.79</v>
      </c>
    </row>
    <row r="419" spans="1:6" x14ac:dyDescent="0.25">
      <c r="A419" s="12">
        <v>416</v>
      </c>
      <c r="B419" s="13" t="s">
        <v>789</v>
      </c>
      <c r="C419" s="25" t="s">
        <v>790</v>
      </c>
      <c r="D419" s="39">
        <v>2510</v>
      </c>
      <c r="E419" s="40">
        <v>0.23</v>
      </c>
      <c r="F419" s="41">
        <f t="shared" si="6"/>
        <v>3087.3</v>
      </c>
    </row>
    <row r="420" spans="1:6" x14ac:dyDescent="0.25">
      <c r="A420" s="12">
        <v>417</v>
      </c>
      <c r="B420" s="17" t="s">
        <v>791</v>
      </c>
      <c r="C420" s="21" t="s">
        <v>792</v>
      </c>
      <c r="D420" s="39">
        <v>1800</v>
      </c>
      <c r="E420" s="40">
        <v>0.23</v>
      </c>
      <c r="F420" s="41">
        <f t="shared" si="6"/>
        <v>2214</v>
      </c>
    </row>
    <row r="421" spans="1:6" x14ac:dyDescent="0.25">
      <c r="A421" s="12">
        <v>418</v>
      </c>
      <c r="B421" s="19" t="s">
        <v>793</v>
      </c>
      <c r="C421" s="20" t="s">
        <v>794</v>
      </c>
      <c r="D421" s="39">
        <v>537</v>
      </c>
      <c r="E421" s="40">
        <v>0.23</v>
      </c>
      <c r="F421" s="41">
        <f t="shared" si="6"/>
        <v>660.51</v>
      </c>
    </row>
    <row r="422" spans="1:6" x14ac:dyDescent="0.25">
      <c r="A422" s="12">
        <v>419</v>
      </c>
      <c r="B422" s="17" t="s">
        <v>795</v>
      </c>
      <c r="C422" s="21" t="s">
        <v>796</v>
      </c>
      <c r="D422" s="39">
        <v>185</v>
      </c>
      <c r="E422" s="40">
        <v>0.23</v>
      </c>
      <c r="F422" s="41">
        <f t="shared" si="6"/>
        <v>227.55</v>
      </c>
    </row>
    <row r="423" spans="1:6" x14ac:dyDescent="0.25">
      <c r="A423" s="12">
        <v>420</v>
      </c>
      <c r="B423" s="17" t="s">
        <v>795</v>
      </c>
      <c r="C423" s="21" t="s">
        <v>797</v>
      </c>
      <c r="D423" s="39">
        <v>498</v>
      </c>
      <c r="E423" s="40">
        <v>0.23</v>
      </c>
      <c r="F423" s="41">
        <f t="shared" si="6"/>
        <v>612.54</v>
      </c>
    </row>
    <row r="424" spans="1:6" x14ac:dyDescent="0.25">
      <c r="A424" s="12">
        <v>421</v>
      </c>
      <c r="B424" s="17" t="s">
        <v>798</v>
      </c>
      <c r="C424" s="21" t="s">
        <v>799</v>
      </c>
      <c r="D424" s="39">
        <v>290</v>
      </c>
      <c r="E424" s="40">
        <v>0.23</v>
      </c>
      <c r="F424" s="41">
        <f t="shared" si="6"/>
        <v>356.7</v>
      </c>
    </row>
    <row r="425" spans="1:6" x14ac:dyDescent="0.25">
      <c r="A425" s="12">
        <v>422</v>
      </c>
      <c r="B425" s="17" t="s">
        <v>800</v>
      </c>
      <c r="C425" s="21" t="s">
        <v>801</v>
      </c>
      <c r="D425" s="39">
        <v>2258</v>
      </c>
      <c r="E425" s="40">
        <v>0.23</v>
      </c>
      <c r="F425" s="41">
        <f t="shared" si="6"/>
        <v>2777.34</v>
      </c>
    </row>
    <row r="426" spans="1:6" x14ac:dyDescent="0.25">
      <c r="A426" s="12">
        <v>423</v>
      </c>
      <c r="B426" s="13" t="s">
        <v>802</v>
      </c>
      <c r="C426" s="14" t="s">
        <v>803</v>
      </c>
      <c r="D426" s="39">
        <v>112</v>
      </c>
      <c r="E426" s="40">
        <v>0.23</v>
      </c>
      <c r="F426" s="41">
        <f t="shared" si="6"/>
        <v>137.76</v>
      </c>
    </row>
    <row r="427" spans="1:6" ht="18.75" x14ac:dyDescent="0.25">
      <c r="A427" s="12">
        <v>424</v>
      </c>
      <c r="B427" s="13" t="s">
        <v>804</v>
      </c>
      <c r="C427" s="25" t="s">
        <v>805</v>
      </c>
      <c r="D427" s="39">
        <v>612</v>
      </c>
      <c r="E427" s="40">
        <v>0.23</v>
      </c>
      <c r="F427" s="41">
        <f t="shared" si="6"/>
        <v>752.76</v>
      </c>
    </row>
    <row r="428" spans="1:6" x14ac:dyDescent="0.25">
      <c r="A428" s="12">
        <v>425</v>
      </c>
      <c r="B428" s="17" t="s">
        <v>806</v>
      </c>
      <c r="C428" s="21" t="s">
        <v>807</v>
      </c>
      <c r="D428" s="39">
        <v>635</v>
      </c>
      <c r="E428" s="40">
        <v>0.23</v>
      </c>
      <c r="F428" s="41">
        <f t="shared" si="6"/>
        <v>781.05</v>
      </c>
    </row>
    <row r="429" spans="1:6" x14ac:dyDescent="0.25">
      <c r="A429" s="12">
        <v>426</v>
      </c>
      <c r="B429" s="17" t="s">
        <v>808</v>
      </c>
      <c r="C429" s="21" t="s">
        <v>809</v>
      </c>
      <c r="D429" s="39">
        <v>4530</v>
      </c>
      <c r="E429" s="40">
        <v>0.23</v>
      </c>
      <c r="F429" s="41">
        <f t="shared" si="6"/>
        <v>5571.9</v>
      </c>
    </row>
    <row r="430" spans="1:6" x14ac:dyDescent="0.25">
      <c r="A430" s="12">
        <v>427</v>
      </c>
      <c r="B430" s="13" t="s">
        <v>810</v>
      </c>
      <c r="C430" s="22" t="s">
        <v>811</v>
      </c>
      <c r="D430" s="39">
        <v>278</v>
      </c>
      <c r="E430" s="40">
        <v>0.23</v>
      </c>
      <c r="F430" s="41">
        <f t="shared" si="6"/>
        <v>341.94</v>
      </c>
    </row>
    <row r="431" spans="1:6" x14ac:dyDescent="0.25">
      <c r="A431" s="12">
        <v>428</v>
      </c>
      <c r="B431" s="17" t="s">
        <v>812</v>
      </c>
      <c r="C431" s="21" t="s">
        <v>813</v>
      </c>
      <c r="D431" s="39">
        <v>2678</v>
      </c>
      <c r="E431" s="40">
        <v>0.23</v>
      </c>
      <c r="F431" s="41">
        <f t="shared" si="6"/>
        <v>3293.94</v>
      </c>
    </row>
    <row r="432" spans="1:6" x14ac:dyDescent="0.25">
      <c r="A432" s="12">
        <v>429</v>
      </c>
      <c r="B432" s="17" t="s">
        <v>814</v>
      </c>
      <c r="C432" s="21" t="s">
        <v>815</v>
      </c>
      <c r="D432" s="39">
        <v>1778</v>
      </c>
      <c r="E432" s="40">
        <v>0.23</v>
      </c>
      <c r="F432" s="41">
        <f t="shared" si="6"/>
        <v>2186.94</v>
      </c>
    </row>
    <row r="433" spans="1:6" x14ac:dyDescent="0.25">
      <c r="A433" s="12">
        <v>430</v>
      </c>
      <c r="B433" s="17" t="s">
        <v>816</v>
      </c>
      <c r="C433" s="21" t="s">
        <v>817</v>
      </c>
      <c r="D433" s="39">
        <v>1189</v>
      </c>
      <c r="E433" s="40">
        <v>0.23</v>
      </c>
      <c r="F433" s="41">
        <f t="shared" si="6"/>
        <v>1462.47</v>
      </c>
    </row>
    <row r="434" spans="1:6" ht="15.75" x14ac:dyDescent="0.25">
      <c r="A434" s="12">
        <v>431</v>
      </c>
      <c r="B434" s="13" t="s">
        <v>818</v>
      </c>
      <c r="C434" s="20" t="s">
        <v>819</v>
      </c>
      <c r="D434" s="39">
        <v>301</v>
      </c>
      <c r="E434" s="40">
        <v>0.23</v>
      </c>
      <c r="F434" s="41">
        <f t="shared" si="6"/>
        <v>370.23</v>
      </c>
    </row>
    <row r="435" spans="1:6" x14ac:dyDescent="0.25">
      <c r="A435" s="12">
        <v>432</v>
      </c>
      <c r="B435" s="17" t="s">
        <v>820</v>
      </c>
      <c r="C435" s="21" t="s">
        <v>821</v>
      </c>
      <c r="D435" s="39">
        <v>194</v>
      </c>
      <c r="E435" s="40">
        <v>0.23</v>
      </c>
      <c r="F435" s="41">
        <f t="shared" si="6"/>
        <v>238.62</v>
      </c>
    </row>
    <row r="436" spans="1:6" x14ac:dyDescent="0.25">
      <c r="A436" s="12">
        <v>433</v>
      </c>
      <c r="B436" s="19" t="s">
        <v>822</v>
      </c>
      <c r="C436" s="25">
        <v>1090571000</v>
      </c>
      <c r="D436" s="39">
        <v>92</v>
      </c>
      <c r="E436" s="40">
        <v>0.23</v>
      </c>
      <c r="F436" s="41">
        <f t="shared" si="6"/>
        <v>113.16</v>
      </c>
    </row>
    <row r="437" spans="1:6" x14ac:dyDescent="0.25">
      <c r="A437" s="12">
        <v>434</v>
      </c>
      <c r="B437" s="17" t="s">
        <v>823</v>
      </c>
      <c r="C437" s="21">
        <v>1003180500</v>
      </c>
      <c r="D437" s="39">
        <v>249</v>
      </c>
      <c r="E437" s="40">
        <v>0.23</v>
      </c>
      <c r="F437" s="41">
        <f t="shared" si="6"/>
        <v>306.27</v>
      </c>
    </row>
    <row r="438" spans="1:6" x14ac:dyDescent="0.25">
      <c r="A438" s="12">
        <v>435</v>
      </c>
      <c r="B438" s="17" t="s">
        <v>824</v>
      </c>
      <c r="C438" s="21">
        <v>1151861000</v>
      </c>
      <c r="D438" s="39">
        <v>181</v>
      </c>
      <c r="E438" s="40">
        <v>0.23</v>
      </c>
      <c r="F438" s="41">
        <f t="shared" si="6"/>
        <v>222.63</v>
      </c>
    </row>
    <row r="439" spans="1:6" x14ac:dyDescent="0.25">
      <c r="A439" s="12">
        <v>436</v>
      </c>
      <c r="B439" s="17" t="s">
        <v>825</v>
      </c>
      <c r="C439" s="21" t="s">
        <v>826</v>
      </c>
      <c r="D439" s="39">
        <v>644</v>
      </c>
      <c r="E439" s="40">
        <v>0.23</v>
      </c>
      <c r="F439" s="41">
        <f t="shared" si="6"/>
        <v>792.12</v>
      </c>
    </row>
    <row r="440" spans="1:6" x14ac:dyDescent="0.25">
      <c r="A440" s="12">
        <v>437</v>
      </c>
      <c r="B440" s="13" t="s">
        <v>827</v>
      </c>
      <c r="C440" s="20" t="s">
        <v>828</v>
      </c>
      <c r="D440" s="39">
        <v>292</v>
      </c>
      <c r="E440" s="40">
        <v>0.23</v>
      </c>
      <c r="F440" s="41">
        <f t="shared" si="6"/>
        <v>359.16</v>
      </c>
    </row>
    <row r="441" spans="1:6" x14ac:dyDescent="0.25">
      <c r="A441" s="12">
        <v>438</v>
      </c>
      <c r="B441" s="19" t="s">
        <v>829</v>
      </c>
      <c r="C441" s="25" t="s">
        <v>830</v>
      </c>
      <c r="D441" s="39">
        <v>339</v>
      </c>
      <c r="E441" s="40">
        <v>0.23</v>
      </c>
      <c r="F441" s="41">
        <f t="shared" si="6"/>
        <v>416.97</v>
      </c>
    </row>
    <row r="442" spans="1:6" x14ac:dyDescent="0.25">
      <c r="A442" s="12">
        <v>439</v>
      </c>
      <c r="B442" s="13" t="s">
        <v>831</v>
      </c>
      <c r="C442" s="14" t="s">
        <v>832</v>
      </c>
      <c r="D442" s="39">
        <v>385</v>
      </c>
      <c r="E442" s="40">
        <v>0.23</v>
      </c>
      <c r="F442" s="41">
        <f t="shared" si="6"/>
        <v>473.55</v>
      </c>
    </row>
    <row r="443" spans="1:6" x14ac:dyDescent="0.25">
      <c r="A443" s="12">
        <v>440</v>
      </c>
      <c r="B443" s="13" t="s">
        <v>833</v>
      </c>
      <c r="C443" s="22" t="s">
        <v>834</v>
      </c>
      <c r="D443" s="39">
        <v>1095</v>
      </c>
      <c r="E443" s="40">
        <v>0.23</v>
      </c>
      <c r="F443" s="41">
        <f t="shared" si="6"/>
        <v>1346.85</v>
      </c>
    </row>
    <row r="444" spans="1:6" x14ac:dyDescent="0.25">
      <c r="A444" s="12">
        <v>441</v>
      </c>
      <c r="B444" s="19" t="s">
        <v>835</v>
      </c>
      <c r="C444" s="25" t="s">
        <v>836</v>
      </c>
      <c r="D444" s="39">
        <v>493</v>
      </c>
      <c r="E444" s="40">
        <v>0.23</v>
      </c>
      <c r="F444" s="41">
        <f t="shared" si="6"/>
        <v>606.39</v>
      </c>
    </row>
    <row r="445" spans="1:6" x14ac:dyDescent="0.25">
      <c r="A445" s="12">
        <v>442</v>
      </c>
      <c r="B445" s="13" t="s">
        <v>835</v>
      </c>
      <c r="C445" s="22" t="s">
        <v>837</v>
      </c>
      <c r="D445" s="39">
        <v>1325</v>
      </c>
      <c r="E445" s="40">
        <v>0.23</v>
      </c>
      <c r="F445" s="41">
        <f t="shared" si="6"/>
        <v>1629.75</v>
      </c>
    </row>
    <row r="446" spans="1:6" x14ac:dyDescent="0.25">
      <c r="A446" s="12">
        <v>443</v>
      </c>
      <c r="B446" s="13" t="s">
        <v>838</v>
      </c>
      <c r="C446" s="14" t="s">
        <v>839</v>
      </c>
      <c r="D446" s="39">
        <v>580</v>
      </c>
      <c r="E446" s="40">
        <v>0.23</v>
      </c>
      <c r="F446" s="41">
        <f t="shared" si="6"/>
        <v>713.4</v>
      </c>
    </row>
    <row r="447" spans="1:6" x14ac:dyDescent="0.25">
      <c r="A447" s="12">
        <v>444</v>
      </c>
      <c r="B447" s="17" t="s">
        <v>840</v>
      </c>
      <c r="C447" s="21">
        <v>1072981000</v>
      </c>
      <c r="D447" s="39">
        <v>1620</v>
      </c>
      <c r="E447" s="40">
        <v>0.23</v>
      </c>
      <c r="F447" s="41">
        <f t="shared" si="6"/>
        <v>1992.6</v>
      </c>
    </row>
    <row r="448" spans="1:6" x14ac:dyDescent="0.25">
      <c r="A448" s="12">
        <v>445</v>
      </c>
      <c r="B448" s="17" t="s">
        <v>841</v>
      </c>
      <c r="C448" s="21" t="s">
        <v>842</v>
      </c>
      <c r="D448" s="39">
        <v>185</v>
      </c>
      <c r="E448" s="40">
        <v>0.23</v>
      </c>
      <c r="F448" s="41">
        <f t="shared" si="6"/>
        <v>227.55</v>
      </c>
    </row>
    <row r="449" spans="1:6" x14ac:dyDescent="0.25">
      <c r="A449" s="12">
        <v>446</v>
      </c>
      <c r="B449" s="19" t="s">
        <v>843</v>
      </c>
      <c r="C449" s="25" t="s">
        <v>844</v>
      </c>
      <c r="D449" s="39">
        <v>1045</v>
      </c>
      <c r="E449" s="40">
        <v>0.23</v>
      </c>
      <c r="F449" s="41">
        <f t="shared" si="6"/>
        <v>1285.3499999999999</v>
      </c>
    </row>
    <row r="450" spans="1:6" x14ac:dyDescent="0.25">
      <c r="A450" s="12">
        <v>447</v>
      </c>
      <c r="B450" s="17" t="s">
        <v>845</v>
      </c>
      <c r="C450" s="21" t="s">
        <v>846</v>
      </c>
      <c r="D450" s="39">
        <v>2032</v>
      </c>
      <c r="E450" s="40">
        <v>0.23</v>
      </c>
      <c r="F450" s="41">
        <f t="shared" si="6"/>
        <v>2499.36</v>
      </c>
    </row>
    <row r="451" spans="1:6" x14ac:dyDescent="0.25">
      <c r="A451" s="12">
        <v>448</v>
      </c>
      <c r="B451" s="17" t="s">
        <v>847</v>
      </c>
      <c r="C451" s="21" t="s">
        <v>848</v>
      </c>
      <c r="D451" s="39">
        <v>469</v>
      </c>
      <c r="E451" s="40">
        <v>0.23</v>
      </c>
      <c r="F451" s="41">
        <f t="shared" si="6"/>
        <v>576.87</v>
      </c>
    </row>
    <row r="452" spans="1:6" x14ac:dyDescent="0.25">
      <c r="A452" s="12">
        <v>449</v>
      </c>
      <c r="B452" s="17" t="s">
        <v>849</v>
      </c>
      <c r="C452" s="21" t="s">
        <v>850</v>
      </c>
      <c r="D452" s="39">
        <v>1036</v>
      </c>
      <c r="E452" s="40">
        <v>0.23</v>
      </c>
      <c r="F452" s="41">
        <f t="shared" si="6"/>
        <v>1274.28</v>
      </c>
    </row>
    <row r="453" spans="1:6" x14ac:dyDescent="0.25">
      <c r="A453" s="12">
        <v>450</v>
      </c>
      <c r="B453" s="13" t="s">
        <v>851</v>
      </c>
      <c r="C453" s="23" t="s">
        <v>852</v>
      </c>
      <c r="D453" s="39">
        <v>1856</v>
      </c>
      <c r="E453" s="40">
        <v>0.23</v>
      </c>
      <c r="F453" s="41">
        <f t="shared" ref="F453:F516" si="7">ROUND(D453*E453+D453,2)</f>
        <v>2282.88</v>
      </c>
    </row>
    <row r="454" spans="1:6" x14ac:dyDescent="0.25">
      <c r="A454" s="12">
        <v>451</v>
      </c>
      <c r="B454" s="17" t="s">
        <v>853</v>
      </c>
      <c r="C454" s="21" t="s">
        <v>854</v>
      </c>
      <c r="D454" s="39">
        <v>256</v>
      </c>
      <c r="E454" s="40">
        <v>0.23</v>
      </c>
      <c r="F454" s="41">
        <f t="shared" si="7"/>
        <v>314.88</v>
      </c>
    </row>
    <row r="455" spans="1:6" x14ac:dyDescent="0.25">
      <c r="A455" s="12">
        <v>452</v>
      </c>
      <c r="B455" s="19" t="s">
        <v>855</v>
      </c>
      <c r="C455" s="28" t="s">
        <v>856</v>
      </c>
      <c r="D455" s="39">
        <v>414</v>
      </c>
      <c r="E455" s="40">
        <v>0.23</v>
      </c>
      <c r="F455" s="41">
        <f t="shared" si="7"/>
        <v>509.22</v>
      </c>
    </row>
    <row r="456" spans="1:6" x14ac:dyDescent="0.25">
      <c r="A456" s="12">
        <v>453</v>
      </c>
      <c r="B456" s="17" t="s">
        <v>857</v>
      </c>
      <c r="C456" s="21">
        <v>1105800100</v>
      </c>
      <c r="D456" s="39">
        <v>725</v>
      </c>
      <c r="E456" s="40">
        <v>0.23</v>
      </c>
      <c r="F456" s="41">
        <f t="shared" si="7"/>
        <v>891.75</v>
      </c>
    </row>
    <row r="457" spans="1:6" x14ac:dyDescent="0.25">
      <c r="A457" s="12">
        <v>454</v>
      </c>
      <c r="B457" s="13" t="s">
        <v>858</v>
      </c>
      <c r="C457" s="25" t="s">
        <v>859</v>
      </c>
      <c r="D457" s="39">
        <v>2409</v>
      </c>
      <c r="E457" s="40">
        <v>0.23</v>
      </c>
      <c r="F457" s="41">
        <f t="shared" si="7"/>
        <v>2963.07</v>
      </c>
    </row>
    <row r="458" spans="1:6" x14ac:dyDescent="0.25">
      <c r="A458" s="12">
        <v>455</v>
      </c>
      <c r="B458" s="17" t="s">
        <v>860</v>
      </c>
      <c r="C458" s="21" t="s">
        <v>861</v>
      </c>
      <c r="D458" s="39">
        <v>632</v>
      </c>
      <c r="E458" s="40">
        <v>0.23</v>
      </c>
      <c r="F458" s="41">
        <f t="shared" si="7"/>
        <v>777.36</v>
      </c>
    </row>
    <row r="459" spans="1:6" x14ac:dyDescent="0.25">
      <c r="A459" s="12">
        <v>456</v>
      </c>
      <c r="B459" s="17" t="s">
        <v>862</v>
      </c>
      <c r="C459" s="21" t="s">
        <v>863</v>
      </c>
      <c r="D459" s="39">
        <v>283</v>
      </c>
      <c r="E459" s="40">
        <v>0.23</v>
      </c>
      <c r="F459" s="41">
        <f t="shared" si="7"/>
        <v>348.09</v>
      </c>
    </row>
    <row r="460" spans="1:6" x14ac:dyDescent="0.25">
      <c r="A460" s="12">
        <v>457</v>
      </c>
      <c r="B460" s="17" t="s">
        <v>862</v>
      </c>
      <c r="C460" s="21" t="s">
        <v>864</v>
      </c>
      <c r="D460" s="39">
        <v>1402</v>
      </c>
      <c r="E460" s="40">
        <v>0.23</v>
      </c>
      <c r="F460" s="41">
        <f t="shared" si="7"/>
        <v>1724.46</v>
      </c>
    </row>
    <row r="461" spans="1:6" x14ac:dyDescent="0.25">
      <c r="A461" s="12">
        <v>458</v>
      </c>
      <c r="B461" s="17" t="s">
        <v>865</v>
      </c>
      <c r="C461" s="21" t="s">
        <v>866</v>
      </c>
      <c r="D461" s="39">
        <v>862</v>
      </c>
      <c r="E461" s="40">
        <v>0.23</v>
      </c>
      <c r="F461" s="41">
        <f t="shared" si="7"/>
        <v>1060.26</v>
      </c>
    </row>
    <row r="462" spans="1:6" x14ac:dyDescent="0.25">
      <c r="A462" s="12">
        <v>459</v>
      </c>
      <c r="B462" s="13" t="s">
        <v>867</v>
      </c>
      <c r="C462" s="25" t="s">
        <v>868</v>
      </c>
      <c r="D462" s="39">
        <v>1075</v>
      </c>
      <c r="E462" s="40">
        <v>0.23</v>
      </c>
      <c r="F462" s="41">
        <f t="shared" si="7"/>
        <v>1322.25</v>
      </c>
    </row>
    <row r="463" spans="1:6" ht="15.75" x14ac:dyDescent="0.25">
      <c r="A463" s="12">
        <v>460</v>
      </c>
      <c r="B463" s="32" t="s">
        <v>869</v>
      </c>
      <c r="C463" s="25" t="s">
        <v>870</v>
      </c>
      <c r="D463" s="39">
        <v>1418</v>
      </c>
      <c r="E463" s="40">
        <v>0.23</v>
      </c>
      <c r="F463" s="41">
        <f t="shared" si="7"/>
        <v>1744.14</v>
      </c>
    </row>
    <row r="464" spans="1:6" x14ac:dyDescent="0.25">
      <c r="A464" s="12">
        <v>461</v>
      </c>
      <c r="B464" s="17" t="s">
        <v>871</v>
      </c>
      <c r="C464" s="21" t="s">
        <v>872</v>
      </c>
      <c r="D464" s="39">
        <v>164</v>
      </c>
      <c r="E464" s="40">
        <v>0.23</v>
      </c>
      <c r="F464" s="41">
        <f t="shared" si="7"/>
        <v>201.72</v>
      </c>
    </row>
    <row r="465" spans="1:6" x14ac:dyDescent="0.25">
      <c r="A465" s="12">
        <v>462</v>
      </c>
      <c r="B465" s="17" t="s">
        <v>873</v>
      </c>
      <c r="C465" s="21" t="s">
        <v>874</v>
      </c>
      <c r="D465" s="39">
        <v>311</v>
      </c>
      <c r="E465" s="40">
        <v>0.23</v>
      </c>
      <c r="F465" s="41">
        <f t="shared" si="7"/>
        <v>382.53</v>
      </c>
    </row>
    <row r="466" spans="1:6" x14ac:dyDescent="0.25">
      <c r="A466" s="12">
        <v>463</v>
      </c>
      <c r="B466" s="17" t="s">
        <v>875</v>
      </c>
      <c r="C466" s="21">
        <v>5082270001</v>
      </c>
      <c r="D466" s="39">
        <v>702</v>
      </c>
      <c r="E466" s="40">
        <v>0.23</v>
      </c>
      <c r="F466" s="41">
        <f t="shared" si="7"/>
        <v>863.46</v>
      </c>
    </row>
    <row r="467" spans="1:6" x14ac:dyDescent="0.25">
      <c r="A467" s="12">
        <v>464</v>
      </c>
      <c r="B467" s="17" t="s">
        <v>876</v>
      </c>
      <c r="C467" s="21" t="s">
        <v>877</v>
      </c>
      <c r="D467" s="39">
        <v>327</v>
      </c>
      <c r="E467" s="40">
        <v>0.23</v>
      </c>
      <c r="F467" s="41">
        <f t="shared" si="7"/>
        <v>402.21</v>
      </c>
    </row>
    <row r="468" spans="1:6" x14ac:dyDescent="0.25">
      <c r="A468" s="12">
        <v>465</v>
      </c>
      <c r="B468" s="13" t="s">
        <v>878</v>
      </c>
      <c r="C468" s="25">
        <v>10799068001</v>
      </c>
      <c r="D468" s="39">
        <v>1492</v>
      </c>
      <c r="E468" s="40">
        <v>0.23</v>
      </c>
      <c r="F468" s="41">
        <f t="shared" si="7"/>
        <v>1835.16</v>
      </c>
    </row>
    <row r="469" spans="1:6" x14ac:dyDescent="0.25">
      <c r="A469" s="12">
        <v>466</v>
      </c>
      <c r="B469" s="17" t="s">
        <v>879</v>
      </c>
      <c r="C469" s="21" t="s">
        <v>880</v>
      </c>
      <c r="D469" s="39">
        <v>1097</v>
      </c>
      <c r="E469" s="40">
        <v>0.23</v>
      </c>
      <c r="F469" s="41">
        <f t="shared" si="7"/>
        <v>1349.31</v>
      </c>
    </row>
    <row r="470" spans="1:6" x14ac:dyDescent="0.25">
      <c r="A470" s="12">
        <v>467</v>
      </c>
      <c r="B470" s="17" t="s">
        <v>881</v>
      </c>
      <c r="C470" s="21" t="s">
        <v>882</v>
      </c>
      <c r="D470" s="39">
        <v>291</v>
      </c>
      <c r="E470" s="40">
        <v>0.23</v>
      </c>
      <c r="F470" s="41">
        <f t="shared" si="7"/>
        <v>357.93</v>
      </c>
    </row>
    <row r="471" spans="1:6" x14ac:dyDescent="0.25">
      <c r="A471" s="12">
        <v>468</v>
      </c>
      <c r="B471" s="17" t="s">
        <v>883</v>
      </c>
      <c r="C471" s="21" t="s">
        <v>884</v>
      </c>
      <c r="D471" s="39">
        <v>1169</v>
      </c>
      <c r="E471" s="40">
        <v>0.23</v>
      </c>
      <c r="F471" s="41">
        <f t="shared" si="7"/>
        <v>1437.87</v>
      </c>
    </row>
    <row r="472" spans="1:6" x14ac:dyDescent="0.25">
      <c r="A472" s="12">
        <v>469</v>
      </c>
      <c r="B472" s="13" t="s">
        <v>885</v>
      </c>
      <c r="C472" s="25" t="s">
        <v>886</v>
      </c>
      <c r="D472" s="39">
        <v>2193</v>
      </c>
      <c r="E472" s="40">
        <v>0.23</v>
      </c>
      <c r="F472" s="41">
        <f t="shared" si="7"/>
        <v>2697.39</v>
      </c>
    </row>
    <row r="473" spans="1:6" x14ac:dyDescent="0.25">
      <c r="A473" s="12">
        <v>470</v>
      </c>
      <c r="B473" s="17" t="s">
        <v>887</v>
      </c>
      <c r="C473" s="21" t="s">
        <v>888</v>
      </c>
      <c r="D473" s="39">
        <v>80</v>
      </c>
      <c r="E473" s="40">
        <v>0.23</v>
      </c>
      <c r="F473" s="41">
        <f t="shared" si="7"/>
        <v>98.4</v>
      </c>
    </row>
    <row r="474" spans="1:6" x14ac:dyDescent="0.25">
      <c r="A474" s="12">
        <v>471</v>
      </c>
      <c r="B474" s="19" t="s">
        <v>889</v>
      </c>
      <c r="C474" s="20">
        <v>8039451000</v>
      </c>
      <c r="D474" s="39">
        <v>203</v>
      </c>
      <c r="E474" s="40">
        <v>0.23</v>
      </c>
      <c r="F474" s="41">
        <f t="shared" si="7"/>
        <v>249.69</v>
      </c>
    </row>
    <row r="475" spans="1:6" x14ac:dyDescent="0.25">
      <c r="A475" s="12">
        <v>472</v>
      </c>
      <c r="B475" s="17" t="s">
        <v>890</v>
      </c>
      <c r="C475" s="21" t="s">
        <v>891</v>
      </c>
      <c r="D475" s="39">
        <v>114</v>
      </c>
      <c r="E475" s="40">
        <v>0.23</v>
      </c>
      <c r="F475" s="41">
        <f t="shared" si="7"/>
        <v>140.22</v>
      </c>
    </row>
    <row r="476" spans="1:6" x14ac:dyDescent="0.25">
      <c r="A476" s="12">
        <v>473</v>
      </c>
      <c r="B476" s="17" t="s">
        <v>890</v>
      </c>
      <c r="C476" s="21" t="s">
        <v>892</v>
      </c>
      <c r="D476" s="39">
        <v>126</v>
      </c>
      <c r="E476" s="40">
        <v>0.23</v>
      </c>
      <c r="F476" s="41">
        <f t="shared" si="7"/>
        <v>154.97999999999999</v>
      </c>
    </row>
    <row r="477" spans="1:6" x14ac:dyDescent="0.25">
      <c r="A477" s="12">
        <v>474</v>
      </c>
      <c r="B477" s="17" t="s">
        <v>893</v>
      </c>
      <c r="C477" s="21" t="s">
        <v>894</v>
      </c>
      <c r="D477" s="39">
        <v>3053</v>
      </c>
      <c r="E477" s="40">
        <v>0.23</v>
      </c>
      <c r="F477" s="41">
        <f t="shared" si="7"/>
        <v>3755.19</v>
      </c>
    </row>
    <row r="478" spans="1:6" x14ac:dyDescent="0.25">
      <c r="A478" s="12">
        <v>475</v>
      </c>
      <c r="B478" s="17" t="s">
        <v>895</v>
      </c>
      <c r="C478" s="21" t="s">
        <v>896</v>
      </c>
      <c r="D478" s="39">
        <v>282</v>
      </c>
      <c r="E478" s="40">
        <v>0.23</v>
      </c>
      <c r="F478" s="41">
        <f t="shared" si="7"/>
        <v>346.86</v>
      </c>
    </row>
    <row r="479" spans="1:6" x14ac:dyDescent="0.25">
      <c r="A479" s="12">
        <v>476</v>
      </c>
      <c r="B479" s="19" t="s">
        <v>897</v>
      </c>
      <c r="C479" s="22" t="s">
        <v>898</v>
      </c>
      <c r="D479" s="39">
        <v>3105</v>
      </c>
      <c r="E479" s="40">
        <v>0.23</v>
      </c>
      <c r="F479" s="41">
        <f t="shared" si="7"/>
        <v>3819.15</v>
      </c>
    </row>
    <row r="480" spans="1:6" ht="15.75" x14ac:dyDescent="0.25">
      <c r="A480" s="12">
        <v>477</v>
      </c>
      <c r="B480" s="13" t="s">
        <v>899</v>
      </c>
      <c r="C480" s="22" t="s">
        <v>900</v>
      </c>
      <c r="D480" s="39">
        <v>137</v>
      </c>
      <c r="E480" s="40">
        <v>0.23</v>
      </c>
      <c r="F480" s="41">
        <f t="shared" si="7"/>
        <v>168.51</v>
      </c>
    </row>
    <row r="481" spans="1:6" x14ac:dyDescent="0.25">
      <c r="A481" s="12">
        <v>478</v>
      </c>
      <c r="B481" s="17" t="s">
        <v>901</v>
      </c>
      <c r="C481" s="21" t="s">
        <v>902</v>
      </c>
      <c r="D481" s="39">
        <v>468</v>
      </c>
      <c r="E481" s="40">
        <v>0.23</v>
      </c>
      <c r="F481" s="41">
        <f t="shared" si="7"/>
        <v>575.64</v>
      </c>
    </row>
    <row r="482" spans="1:6" x14ac:dyDescent="0.25">
      <c r="A482" s="12">
        <v>479</v>
      </c>
      <c r="B482" s="19" t="s">
        <v>903</v>
      </c>
      <c r="C482" s="22" t="s">
        <v>904</v>
      </c>
      <c r="D482" s="39">
        <v>528</v>
      </c>
      <c r="E482" s="40">
        <v>0.23</v>
      </c>
      <c r="F482" s="41">
        <f t="shared" si="7"/>
        <v>649.44000000000005</v>
      </c>
    </row>
    <row r="483" spans="1:6" x14ac:dyDescent="0.25">
      <c r="A483" s="12">
        <v>480</v>
      </c>
      <c r="B483" s="17" t="s">
        <v>905</v>
      </c>
      <c r="C483" s="21" t="s">
        <v>906</v>
      </c>
      <c r="D483" s="39">
        <v>264</v>
      </c>
      <c r="E483" s="40">
        <v>0.23</v>
      </c>
      <c r="F483" s="41">
        <f t="shared" si="7"/>
        <v>324.72000000000003</v>
      </c>
    </row>
    <row r="484" spans="1:6" x14ac:dyDescent="0.25">
      <c r="A484" s="12">
        <v>481</v>
      </c>
      <c r="B484" s="17" t="s">
        <v>907</v>
      </c>
      <c r="C484" s="21" t="s">
        <v>908</v>
      </c>
      <c r="D484" s="39">
        <v>210</v>
      </c>
      <c r="E484" s="40">
        <v>0.23</v>
      </c>
      <c r="F484" s="41">
        <f t="shared" si="7"/>
        <v>258.3</v>
      </c>
    </row>
    <row r="485" spans="1:6" x14ac:dyDescent="0.25">
      <c r="A485" s="12">
        <v>482</v>
      </c>
      <c r="B485" s="17" t="s">
        <v>907</v>
      </c>
      <c r="C485" s="21" t="s">
        <v>909</v>
      </c>
      <c r="D485" s="39">
        <v>437</v>
      </c>
      <c r="E485" s="40">
        <v>0.23</v>
      </c>
      <c r="F485" s="41">
        <f t="shared" si="7"/>
        <v>537.51</v>
      </c>
    </row>
    <row r="486" spans="1:6" x14ac:dyDescent="0.25">
      <c r="A486" s="12">
        <v>483</v>
      </c>
      <c r="B486" s="17" t="s">
        <v>910</v>
      </c>
      <c r="C486" s="21" t="s">
        <v>911</v>
      </c>
      <c r="D486" s="39">
        <v>383</v>
      </c>
      <c r="E486" s="40">
        <v>0.23</v>
      </c>
      <c r="F486" s="41">
        <f t="shared" si="7"/>
        <v>471.09</v>
      </c>
    </row>
    <row r="487" spans="1:6" x14ac:dyDescent="0.25">
      <c r="A487" s="12">
        <v>484</v>
      </c>
      <c r="B487" s="13" t="s">
        <v>912</v>
      </c>
      <c r="C487" s="20" t="s">
        <v>913</v>
      </c>
      <c r="D487" s="39">
        <v>535</v>
      </c>
      <c r="E487" s="40">
        <v>0.23</v>
      </c>
      <c r="F487" s="41">
        <f t="shared" si="7"/>
        <v>658.05</v>
      </c>
    </row>
    <row r="488" spans="1:6" x14ac:dyDescent="0.25">
      <c r="A488" s="12">
        <v>485</v>
      </c>
      <c r="B488" s="17" t="s">
        <v>914</v>
      </c>
      <c r="C488" s="21" t="s">
        <v>915</v>
      </c>
      <c r="D488" s="39">
        <v>632</v>
      </c>
      <c r="E488" s="40">
        <v>0.23</v>
      </c>
      <c r="F488" s="41">
        <f t="shared" si="7"/>
        <v>777.36</v>
      </c>
    </row>
    <row r="489" spans="1:6" x14ac:dyDescent="0.25">
      <c r="A489" s="12">
        <v>486</v>
      </c>
      <c r="B489" s="17" t="s">
        <v>916</v>
      </c>
      <c r="C489" s="21" t="s">
        <v>917</v>
      </c>
      <c r="D489" s="39">
        <v>184</v>
      </c>
      <c r="E489" s="40">
        <v>0.23</v>
      </c>
      <c r="F489" s="41">
        <f t="shared" si="7"/>
        <v>226.32</v>
      </c>
    </row>
    <row r="490" spans="1:6" x14ac:dyDescent="0.25">
      <c r="A490" s="12">
        <v>487</v>
      </c>
      <c r="B490" s="17" t="s">
        <v>918</v>
      </c>
      <c r="C490" s="21" t="s">
        <v>919</v>
      </c>
      <c r="D490" s="39">
        <v>180</v>
      </c>
      <c r="E490" s="40">
        <v>0.23</v>
      </c>
      <c r="F490" s="41">
        <f t="shared" si="7"/>
        <v>221.4</v>
      </c>
    </row>
    <row r="491" spans="1:6" x14ac:dyDescent="0.25">
      <c r="A491" s="12">
        <v>488</v>
      </c>
      <c r="B491" s="17" t="s">
        <v>920</v>
      </c>
      <c r="C491" s="21">
        <v>8004120100</v>
      </c>
      <c r="D491" s="39">
        <v>98</v>
      </c>
      <c r="E491" s="40">
        <v>0.23</v>
      </c>
      <c r="F491" s="41">
        <f t="shared" si="7"/>
        <v>120.54</v>
      </c>
    </row>
    <row r="492" spans="1:6" x14ac:dyDescent="0.25">
      <c r="A492" s="12">
        <v>489</v>
      </c>
      <c r="B492" s="17" t="s">
        <v>921</v>
      </c>
      <c r="C492" s="21">
        <v>8222980100</v>
      </c>
      <c r="D492" s="39">
        <v>85</v>
      </c>
      <c r="E492" s="40">
        <v>0.23</v>
      </c>
      <c r="F492" s="41">
        <f t="shared" si="7"/>
        <v>104.55</v>
      </c>
    </row>
    <row r="493" spans="1:6" x14ac:dyDescent="0.25">
      <c r="A493" s="12">
        <v>490</v>
      </c>
      <c r="B493" s="17" t="s">
        <v>922</v>
      </c>
      <c r="C493" s="21">
        <v>8060220250</v>
      </c>
      <c r="D493" s="39">
        <v>222</v>
      </c>
      <c r="E493" s="40">
        <v>0.23</v>
      </c>
      <c r="F493" s="41">
        <f t="shared" si="7"/>
        <v>273.06</v>
      </c>
    </row>
    <row r="494" spans="1:6" x14ac:dyDescent="0.25">
      <c r="A494" s="12">
        <v>491</v>
      </c>
      <c r="B494" s="17" t="s">
        <v>923</v>
      </c>
      <c r="C494" s="21">
        <v>5438080100</v>
      </c>
      <c r="D494" s="39">
        <v>237</v>
      </c>
      <c r="E494" s="40">
        <v>0.23</v>
      </c>
      <c r="F494" s="41">
        <f t="shared" si="7"/>
        <v>291.51</v>
      </c>
    </row>
    <row r="495" spans="1:6" x14ac:dyDescent="0.25">
      <c r="A495" s="12">
        <v>492</v>
      </c>
      <c r="B495" s="17" t="s">
        <v>924</v>
      </c>
      <c r="C495" s="21">
        <v>5330010050</v>
      </c>
      <c r="D495" s="39">
        <v>280</v>
      </c>
      <c r="E495" s="40">
        <v>0.23</v>
      </c>
      <c r="F495" s="41">
        <f t="shared" si="7"/>
        <v>344.4</v>
      </c>
    </row>
    <row r="496" spans="1:6" x14ac:dyDescent="0.25">
      <c r="A496" s="12">
        <v>493</v>
      </c>
      <c r="B496" s="17" t="s">
        <v>925</v>
      </c>
      <c r="C496" s="21">
        <v>1090581000</v>
      </c>
      <c r="D496" s="39">
        <v>93</v>
      </c>
      <c r="E496" s="40">
        <v>0.23</v>
      </c>
      <c r="F496" s="41">
        <f t="shared" si="7"/>
        <v>114.39</v>
      </c>
    </row>
    <row r="497" spans="1:6" x14ac:dyDescent="0.25">
      <c r="A497" s="12">
        <v>494</v>
      </c>
      <c r="B497" s="19" t="s">
        <v>926</v>
      </c>
      <c r="C497" s="25" t="s">
        <v>927</v>
      </c>
      <c r="D497" s="39">
        <v>150</v>
      </c>
      <c r="E497" s="40">
        <v>0.23</v>
      </c>
      <c r="F497" s="41">
        <f t="shared" si="7"/>
        <v>184.5</v>
      </c>
    </row>
    <row r="498" spans="1:6" x14ac:dyDescent="0.25">
      <c r="A498" s="12">
        <v>495</v>
      </c>
      <c r="B498" s="17" t="s">
        <v>928</v>
      </c>
      <c r="C498" s="21" t="s">
        <v>929</v>
      </c>
      <c r="D498" s="39">
        <v>481</v>
      </c>
      <c r="E498" s="40">
        <v>0.23</v>
      </c>
      <c r="F498" s="41">
        <f t="shared" si="7"/>
        <v>591.63</v>
      </c>
    </row>
    <row r="499" spans="1:6" x14ac:dyDescent="0.25">
      <c r="A499" s="12">
        <v>496</v>
      </c>
      <c r="B499" s="17" t="s">
        <v>930</v>
      </c>
      <c r="C499" s="21" t="s">
        <v>931</v>
      </c>
      <c r="D499" s="39">
        <v>2032</v>
      </c>
      <c r="E499" s="40">
        <v>0.23</v>
      </c>
      <c r="F499" s="41">
        <f t="shared" si="7"/>
        <v>2499.36</v>
      </c>
    </row>
    <row r="500" spans="1:6" x14ac:dyDescent="0.25">
      <c r="A500" s="12">
        <v>497</v>
      </c>
      <c r="B500" s="17" t="s">
        <v>932</v>
      </c>
      <c r="C500" s="21" t="s">
        <v>933</v>
      </c>
      <c r="D500" s="39">
        <v>205</v>
      </c>
      <c r="E500" s="40">
        <v>0.23</v>
      </c>
      <c r="F500" s="41">
        <f t="shared" si="7"/>
        <v>252.15</v>
      </c>
    </row>
    <row r="501" spans="1:6" x14ac:dyDescent="0.25">
      <c r="A501" s="12">
        <v>498</v>
      </c>
      <c r="B501" s="17" t="s">
        <v>934</v>
      </c>
      <c r="C501" s="21" t="s">
        <v>935</v>
      </c>
      <c r="D501" s="39">
        <v>141</v>
      </c>
      <c r="E501" s="40">
        <v>0.23</v>
      </c>
      <c r="F501" s="41">
        <f t="shared" si="7"/>
        <v>173.43</v>
      </c>
    </row>
    <row r="502" spans="1:6" x14ac:dyDescent="0.25">
      <c r="A502" s="12">
        <v>499</v>
      </c>
      <c r="B502" s="17" t="s">
        <v>934</v>
      </c>
      <c r="C502" s="21" t="s">
        <v>936</v>
      </c>
      <c r="D502" s="39">
        <v>653</v>
      </c>
      <c r="E502" s="40">
        <v>0.23</v>
      </c>
      <c r="F502" s="41">
        <f t="shared" si="7"/>
        <v>803.19</v>
      </c>
    </row>
    <row r="503" spans="1:6" x14ac:dyDescent="0.25">
      <c r="A503" s="12">
        <v>500</v>
      </c>
      <c r="B503" s="17" t="s">
        <v>934</v>
      </c>
      <c r="C503" s="21" t="s">
        <v>937</v>
      </c>
      <c r="D503" s="39">
        <v>1295</v>
      </c>
      <c r="E503" s="40">
        <v>0.23</v>
      </c>
      <c r="F503" s="41">
        <f t="shared" si="7"/>
        <v>1592.85</v>
      </c>
    </row>
    <row r="504" spans="1:6" x14ac:dyDescent="0.25">
      <c r="A504" s="12">
        <v>501</v>
      </c>
      <c r="B504" s="13" t="s">
        <v>938</v>
      </c>
      <c r="C504" s="20" t="s">
        <v>939</v>
      </c>
      <c r="D504" s="39">
        <v>88</v>
      </c>
      <c r="E504" s="40">
        <v>0.23</v>
      </c>
      <c r="F504" s="41">
        <f t="shared" si="7"/>
        <v>108.24</v>
      </c>
    </row>
    <row r="505" spans="1:6" x14ac:dyDescent="0.25">
      <c r="A505" s="12">
        <v>502</v>
      </c>
      <c r="B505" s="13" t="s">
        <v>940</v>
      </c>
      <c r="C505" s="20" t="s">
        <v>941</v>
      </c>
      <c r="D505" s="39">
        <v>128</v>
      </c>
      <c r="E505" s="40">
        <v>0.23</v>
      </c>
      <c r="F505" s="41">
        <f t="shared" si="7"/>
        <v>157.44</v>
      </c>
    </row>
    <row r="506" spans="1:6" x14ac:dyDescent="0.25">
      <c r="A506" s="12">
        <v>503</v>
      </c>
      <c r="B506" s="17" t="s">
        <v>942</v>
      </c>
      <c r="C506" s="21" t="s">
        <v>943</v>
      </c>
      <c r="D506" s="39">
        <v>536</v>
      </c>
      <c r="E506" s="40">
        <v>0.23</v>
      </c>
      <c r="F506" s="41">
        <f t="shared" si="7"/>
        <v>659.28</v>
      </c>
    </row>
    <row r="507" spans="1:6" ht="26.25" x14ac:dyDescent="0.25">
      <c r="A507" s="12">
        <v>504</v>
      </c>
      <c r="B507" s="33" t="s">
        <v>944</v>
      </c>
      <c r="C507" s="34" t="s">
        <v>945</v>
      </c>
      <c r="D507" s="39">
        <v>893</v>
      </c>
      <c r="E507" s="40">
        <v>0.23</v>
      </c>
      <c r="F507" s="41">
        <f t="shared" si="7"/>
        <v>1098.3900000000001</v>
      </c>
    </row>
    <row r="508" spans="1:6" x14ac:dyDescent="0.25">
      <c r="A508" s="12">
        <v>505</v>
      </c>
      <c r="B508" s="13" t="s">
        <v>946</v>
      </c>
      <c r="C508" s="22" t="s">
        <v>947</v>
      </c>
      <c r="D508" s="39">
        <v>726</v>
      </c>
      <c r="E508" s="40">
        <v>0.23</v>
      </c>
      <c r="F508" s="41">
        <f t="shared" si="7"/>
        <v>892.98</v>
      </c>
    </row>
    <row r="509" spans="1:6" x14ac:dyDescent="0.25">
      <c r="A509" s="12">
        <v>506</v>
      </c>
      <c r="B509" s="17" t="s">
        <v>948</v>
      </c>
      <c r="C509" s="21" t="s">
        <v>949</v>
      </c>
      <c r="D509" s="39">
        <v>88</v>
      </c>
      <c r="E509" s="40">
        <v>0.23</v>
      </c>
      <c r="F509" s="41">
        <f t="shared" si="7"/>
        <v>108.24</v>
      </c>
    </row>
    <row r="510" spans="1:6" x14ac:dyDescent="0.25">
      <c r="A510" s="12">
        <v>507</v>
      </c>
      <c r="B510" s="13" t="s">
        <v>950</v>
      </c>
      <c r="C510" s="25" t="s">
        <v>951</v>
      </c>
      <c r="D510" s="39">
        <v>780</v>
      </c>
      <c r="E510" s="40">
        <v>0.23</v>
      </c>
      <c r="F510" s="41">
        <f t="shared" si="7"/>
        <v>959.4</v>
      </c>
    </row>
    <row r="511" spans="1:6" x14ac:dyDescent="0.25">
      <c r="A511" s="12">
        <v>508</v>
      </c>
      <c r="B511" s="13" t="s">
        <v>952</v>
      </c>
      <c r="C511" s="22" t="s">
        <v>953</v>
      </c>
      <c r="D511" s="39">
        <v>110</v>
      </c>
      <c r="E511" s="40">
        <v>0.23</v>
      </c>
      <c r="F511" s="41">
        <f t="shared" si="7"/>
        <v>135.30000000000001</v>
      </c>
    </row>
    <row r="512" spans="1:6" x14ac:dyDescent="0.25">
      <c r="A512" s="12">
        <v>509</v>
      </c>
      <c r="B512" s="13" t="s">
        <v>952</v>
      </c>
      <c r="C512" s="25" t="s">
        <v>954</v>
      </c>
      <c r="D512" s="39">
        <v>291</v>
      </c>
      <c r="E512" s="40">
        <v>0.23</v>
      </c>
      <c r="F512" s="41">
        <f t="shared" si="7"/>
        <v>357.93</v>
      </c>
    </row>
    <row r="513" spans="1:6" x14ac:dyDescent="0.25">
      <c r="A513" s="12">
        <v>510</v>
      </c>
      <c r="B513" s="19" t="s">
        <v>955</v>
      </c>
      <c r="C513" s="22" t="s">
        <v>956</v>
      </c>
      <c r="D513" s="39">
        <v>69</v>
      </c>
      <c r="E513" s="40">
        <v>0.23</v>
      </c>
      <c r="F513" s="41">
        <f t="shared" si="7"/>
        <v>84.87</v>
      </c>
    </row>
    <row r="514" spans="1:6" x14ac:dyDescent="0.25">
      <c r="A514" s="12">
        <v>511</v>
      </c>
      <c r="B514" s="13" t="s">
        <v>957</v>
      </c>
      <c r="C514" s="23">
        <v>8053330100</v>
      </c>
      <c r="D514" s="39">
        <v>96</v>
      </c>
      <c r="E514" s="40">
        <v>0.23</v>
      </c>
      <c r="F514" s="41">
        <f t="shared" si="7"/>
        <v>118.08</v>
      </c>
    </row>
    <row r="515" spans="1:6" x14ac:dyDescent="0.25">
      <c r="A515" s="12">
        <v>512</v>
      </c>
      <c r="B515" s="13" t="s">
        <v>958</v>
      </c>
      <c r="C515" s="25" t="s">
        <v>959</v>
      </c>
      <c r="D515" s="39">
        <v>1201</v>
      </c>
      <c r="E515" s="40">
        <v>0.23</v>
      </c>
      <c r="F515" s="41">
        <f t="shared" si="7"/>
        <v>1477.23</v>
      </c>
    </row>
    <row r="516" spans="1:6" x14ac:dyDescent="0.25">
      <c r="A516" s="12">
        <v>513</v>
      </c>
      <c r="B516" s="13" t="s">
        <v>960</v>
      </c>
      <c r="C516" s="20" t="s">
        <v>961</v>
      </c>
      <c r="D516" s="39">
        <v>65</v>
      </c>
      <c r="E516" s="40">
        <v>0.23</v>
      </c>
      <c r="F516" s="41">
        <f t="shared" si="7"/>
        <v>79.95</v>
      </c>
    </row>
    <row r="517" spans="1:6" x14ac:dyDescent="0.25">
      <c r="A517" s="12">
        <v>514</v>
      </c>
      <c r="B517" s="17" t="s">
        <v>962</v>
      </c>
      <c r="C517" s="21" t="s">
        <v>963</v>
      </c>
      <c r="D517" s="39">
        <v>61</v>
      </c>
      <c r="E517" s="40">
        <v>0.23</v>
      </c>
      <c r="F517" s="41">
        <f t="shared" ref="F517:F580" si="8">ROUND(D517*E517+D517,2)</f>
        <v>75.03</v>
      </c>
    </row>
    <row r="518" spans="1:6" x14ac:dyDescent="0.25">
      <c r="A518" s="12">
        <v>515</v>
      </c>
      <c r="B518" s="17" t="s">
        <v>964</v>
      </c>
      <c r="C518" s="21" t="s">
        <v>965</v>
      </c>
      <c r="D518" s="39">
        <v>114</v>
      </c>
      <c r="E518" s="40">
        <v>0.23</v>
      </c>
      <c r="F518" s="41">
        <f t="shared" si="8"/>
        <v>140.22</v>
      </c>
    </row>
    <row r="519" spans="1:6" x14ac:dyDescent="0.25">
      <c r="A519" s="12">
        <v>516</v>
      </c>
      <c r="B519" s="17" t="s">
        <v>966</v>
      </c>
      <c r="C519" s="21" t="s">
        <v>967</v>
      </c>
      <c r="D519" s="39">
        <v>245</v>
      </c>
      <c r="E519" s="40">
        <v>0.23</v>
      </c>
      <c r="F519" s="41">
        <f t="shared" si="8"/>
        <v>301.35000000000002</v>
      </c>
    </row>
    <row r="520" spans="1:6" x14ac:dyDescent="0.25">
      <c r="A520" s="12">
        <v>517</v>
      </c>
      <c r="B520" s="13" t="s">
        <v>968</v>
      </c>
      <c r="C520" s="22" t="s">
        <v>969</v>
      </c>
      <c r="D520" s="39">
        <v>484</v>
      </c>
      <c r="E520" s="40">
        <v>0.23</v>
      </c>
      <c r="F520" s="41">
        <f t="shared" si="8"/>
        <v>595.32000000000005</v>
      </c>
    </row>
    <row r="521" spans="1:6" x14ac:dyDescent="0.25">
      <c r="A521" s="12">
        <v>518</v>
      </c>
      <c r="B521" s="13" t="s">
        <v>970</v>
      </c>
      <c r="C521" s="25" t="s">
        <v>971</v>
      </c>
      <c r="D521" s="39">
        <v>469</v>
      </c>
      <c r="E521" s="40">
        <v>0.23</v>
      </c>
      <c r="F521" s="41">
        <f t="shared" si="8"/>
        <v>576.87</v>
      </c>
    </row>
    <row r="522" spans="1:6" x14ac:dyDescent="0.25">
      <c r="A522" s="12">
        <v>519</v>
      </c>
      <c r="B522" s="17" t="s">
        <v>972</v>
      </c>
      <c r="C522" s="21" t="s">
        <v>973</v>
      </c>
      <c r="D522" s="39">
        <v>126</v>
      </c>
      <c r="E522" s="40">
        <v>0.23</v>
      </c>
      <c r="F522" s="41">
        <f t="shared" si="8"/>
        <v>154.97999999999999</v>
      </c>
    </row>
    <row r="523" spans="1:6" x14ac:dyDescent="0.25">
      <c r="A523" s="12">
        <v>520</v>
      </c>
      <c r="B523" s="17" t="s">
        <v>974</v>
      </c>
      <c r="C523" s="21" t="s">
        <v>975</v>
      </c>
      <c r="D523" s="39">
        <v>108</v>
      </c>
      <c r="E523" s="40">
        <v>0.23</v>
      </c>
      <c r="F523" s="41">
        <f t="shared" si="8"/>
        <v>132.84</v>
      </c>
    </row>
    <row r="524" spans="1:6" x14ac:dyDescent="0.25">
      <c r="A524" s="12">
        <v>521</v>
      </c>
      <c r="B524" s="17" t="s">
        <v>976</v>
      </c>
      <c r="C524" s="21" t="s">
        <v>977</v>
      </c>
      <c r="D524" s="39">
        <v>214</v>
      </c>
      <c r="E524" s="40">
        <v>0.23</v>
      </c>
      <c r="F524" s="41">
        <f t="shared" si="8"/>
        <v>263.22000000000003</v>
      </c>
    </row>
    <row r="525" spans="1:6" x14ac:dyDescent="0.25">
      <c r="A525" s="12">
        <v>522</v>
      </c>
      <c r="B525" s="17" t="s">
        <v>978</v>
      </c>
      <c r="C525" s="21" t="s">
        <v>979</v>
      </c>
      <c r="D525" s="39">
        <v>113</v>
      </c>
      <c r="E525" s="40">
        <v>0.23</v>
      </c>
      <c r="F525" s="41">
        <f t="shared" si="8"/>
        <v>138.99</v>
      </c>
    </row>
    <row r="526" spans="1:6" x14ac:dyDescent="0.25">
      <c r="A526" s="12">
        <v>523</v>
      </c>
      <c r="B526" s="17" t="s">
        <v>980</v>
      </c>
      <c r="C526" s="21" t="s">
        <v>981</v>
      </c>
      <c r="D526" s="39">
        <v>159</v>
      </c>
      <c r="E526" s="40">
        <v>0.23</v>
      </c>
      <c r="F526" s="41">
        <f t="shared" si="8"/>
        <v>195.57</v>
      </c>
    </row>
    <row r="527" spans="1:6" x14ac:dyDescent="0.25">
      <c r="A527" s="12">
        <v>524</v>
      </c>
      <c r="B527" s="17" t="s">
        <v>982</v>
      </c>
      <c r="C527" s="21" t="s">
        <v>983</v>
      </c>
      <c r="D527" s="39">
        <v>1831</v>
      </c>
      <c r="E527" s="40">
        <v>0.23</v>
      </c>
      <c r="F527" s="41">
        <f t="shared" si="8"/>
        <v>2252.13</v>
      </c>
    </row>
    <row r="528" spans="1:6" x14ac:dyDescent="0.25">
      <c r="A528" s="12">
        <v>525</v>
      </c>
      <c r="B528" s="17" t="s">
        <v>984</v>
      </c>
      <c r="C528" s="21" t="s">
        <v>985</v>
      </c>
      <c r="D528" s="39">
        <v>167</v>
      </c>
      <c r="E528" s="40">
        <v>0.23</v>
      </c>
      <c r="F528" s="41">
        <f t="shared" si="8"/>
        <v>205.41</v>
      </c>
    </row>
    <row r="529" spans="1:6" x14ac:dyDescent="0.25">
      <c r="A529" s="12">
        <v>526</v>
      </c>
      <c r="B529" s="17" t="s">
        <v>986</v>
      </c>
      <c r="C529" s="21" t="s">
        <v>987</v>
      </c>
      <c r="D529" s="39">
        <v>341</v>
      </c>
      <c r="E529" s="40">
        <v>0.23</v>
      </c>
      <c r="F529" s="41">
        <f t="shared" si="8"/>
        <v>419.43</v>
      </c>
    </row>
    <row r="530" spans="1:6" x14ac:dyDescent="0.25">
      <c r="A530" s="12">
        <v>527</v>
      </c>
      <c r="B530" s="17" t="s">
        <v>988</v>
      </c>
      <c r="C530" s="21">
        <v>5401119001</v>
      </c>
      <c r="D530" s="39">
        <v>536</v>
      </c>
      <c r="E530" s="40">
        <v>0.23</v>
      </c>
      <c r="F530" s="41">
        <f t="shared" si="8"/>
        <v>659.28</v>
      </c>
    </row>
    <row r="531" spans="1:6" ht="18" x14ac:dyDescent="0.25">
      <c r="A531" s="12">
        <v>528</v>
      </c>
      <c r="B531" s="13" t="s">
        <v>989</v>
      </c>
      <c r="C531" s="25">
        <v>5401089001</v>
      </c>
      <c r="D531" s="39">
        <v>7482</v>
      </c>
      <c r="E531" s="40">
        <v>0.23</v>
      </c>
      <c r="F531" s="41">
        <f t="shared" si="8"/>
        <v>9202.86</v>
      </c>
    </row>
    <row r="532" spans="1:6" x14ac:dyDescent="0.25">
      <c r="A532" s="12">
        <v>529</v>
      </c>
      <c r="B532" s="17" t="s">
        <v>990</v>
      </c>
      <c r="C532" s="21" t="s">
        <v>991</v>
      </c>
      <c r="D532" s="39">
        <v>97</v>
      </c>
      <c r="E532" s="40">
        <v>0.23</v>
      </c>
      <c r="F532" s="41">
        <f t="shared" si="8"/>
        <v>119.31</v>
      </c>
    </row>
    <row r="533" spans="1:6" x14ac:dyDescent="0.25">
      <c r="A533" s="12">
        <v>530</v>
      </c>
      <c r="B533" s="17" t="s">
        <v>992</v>
      </c>
      <c r="C533" s="21" t="s">
        <v>993</v>
      </c>
      <c r="D533" s="39">
        <v>325</v>
      </c>
      <c r="E533" s="40">
        <v>0.23</v>
      </c>
      <c r="F533" s="41">
        <f t="shared" si="8"/>
        <v>399.75</v>
      </c>
    </row>
    <row r="534" spans="1:6" x14ac:dyDescent="0.25">
      <c r="A534" s="12">
        <v>531</v>
      </c>
      <c r="B534" s="17" t="s">
        <v>994</v>
      </c>
      <c r="C534" s="21" t="s">
        <v>995</v>
      </c>
      <c r="D534" s="39">
        <v>317</v>
      </c>
      <c r="E534" s="40">
        <v>0.23</v>
      </c>
      <c r="F534" s="41">
        <f t="shared" si="8"/>
        <v>389.91</v>
      </c>
    </row>
    <row r="535" spans="1:6" ht="15.75" x14ac:dyDescent="0.25">
      <c r="A535" s="12">
        <v>532</v>
      </c>
      <c r="B535" s="30" t="s">
        <v>996</v>
      </c>
      <c r="C535" s="48" t="s">
        <v>997</v>
      </c>
      <c r="D535" s="39">
        <v>283</v>
      </c>
      <c r="E535" s="40">
        <v>0.23</v>
      </c>
      <c r="F535" s="42">
        <f t="shared" si="8"/>
        <v>348.09</v>
      </c>
    </row>
    <row r="536" spans="1:6" x14ac:dyDescent="0.25">
      <c r="A536" s="12">
        <v>533</v>
      </c>
      <c r="B536" s="13" t="s">
        <v>998</v>
      </c>
      <c r="C536" s="22" t="s">
        <v>999</v>
      </c>
      <c r="D536" s="39">
        <v>333</v>
      </c>
      <c r="E536" s="40">
        <v>0.23</v>
      </c>
      <c r="F536" s="41">
        <f t="shared" si="8"/>
        <v>409.59</v>
      </c>
    </row>
    <row r="537" spans="1:6" x14ac:dyDescent="0.25">
      <c r="A537" s="12">
        <v>534</v>
      </c>
      <c r="B537" s="19" t="s">
        <v>1000</v>
      </c>
      <c r="C537" s="28" t="s">
        <v>1001</v>
      </c>
      <c r="D537" s="39">
        <v>2633</v>
      </c>
      <c r="E537" s="40">
        <v>0.23</v>
      </c>
      <c r="F537" s="41">
        <f t="shared" si="8"/>
        <v>3238.59</v>
      </c>
    </row>
    <row r="538" spans="1:6" x14ac:dyDescent="0.25">
      <c r="A538" s="12">
        <v>535</v>
      </c>
      <c r="B538" s="19" t="s">
        <v>1002</v>
      </c>
      <c r="C538" s="22" t="s">
        <v>1003</v>
      </c>
      <c r="D538" s="39">
        <v>436</v>
      </c>
      <c r="E538" s="40">
        <v>0.23</v>
      </c>
      <c r="F538" s="41">
        <f t="shared" si="8"/>
        <v>536.28</v>
      </c>
    </row>
    <row r="539" spans="1:6" x14ac:dyDescent="0.25">
      <c r="A539" s="12">
        <v>536</v>
      </c>
      <c r="B539" s="17" t="s">
        <v>1004</v>
      </c>
      <c r="C539" s="21" t="s">
        <v>1005</v>
      </c>
      <c r="D539" s="39">
        <v>215</v>
      </c>
      <c r="E539" s="40">
        <v>0.23</v>
      </c>
      <c r="F539" s="41">
        <f t="shared" si="8"/>
        <v>264.45</v>
      </c>
    </row>
    <row r="540" spans="1:6" x14ac:dyDescent="0.25">
      <c r="A540" s="12">
        <v>537</v>
      </c>
      <c r="B540" s="17" t="s">
        <v>1006</v>
      </c>
      <c r="C540" s="21" t="s">
        <v>1007</v>
      </c>
      <c r="D540" s="39">
        <v>257</v>
      </c>
      <c r="E540" s="40">
        <v>0.23</v>
      </c>
      <c r="F540" s="41">
        <f t="shared" si="8"/>
        <v>316.11</v>
      </c>
    </row>
    <row r="541" spans="1:6" x14ac:dyDescent="0.25">
      <c r="A541" s="12">
        <v>538</v>
      </c>
      <c r="B541" s="19" t="s">
        <v>1008</v>
      </c>
      <c r="C541" s="25" t="s">
        <v>1009</v>
      </c>
      <c r="D541" s="39">
        <v>262</v>
      </c>
      <c r="E541" s="40">
        <v>0.23</v>
      </c>
      <c r="F541" s="41">
        <f t="shared" si="8"/>
        <v>322.26</v>
      </c>
    </row>
    <row r="542" spans="1:6" x14ac:dyDescent="0.25">
      <c r="A542" s="12">
        <v>539</v>
      </c>
      <c r="B542" s="19" t="s">
        <v>1010</v>
      </c>
      <c r="C542" s="22" t="s">
        <v>1011</v>
      </c>
      <c r="D542" s="39">
        <v>151</v>
      </c>
      <c r="E542" s="40">
        <v>0.23</v>
      </c>
      <c r="F542" s="41">
        <f t="shared" si="8"/>
        <v>185.73</v>
      </c>
    </row>
    <row r="543" spans="1:6" x14ac:dyDescent="0.25">
      <c r="A543" s="12">
        <v>540</v>
      </c>
      <c r="B543" s="19" t="s">
        <v>1012</v>
      </c>
      <c r="C543" s="14" t="s">
        <v>1013</v>
      </c>
      <c r="D543" s="39">
        <v>217</v>
      </c>
      <c r="E543" s="40">
        <v>0.23</v>
      </c>
      <c r="F543" s="41">
        <f t="shared" si="8"/>
        <v>266.91000000000003</v>
      </c>
    </row>
    <row r="544" spans="1:6" x14ac:dyDescent="0.25">
      <c r="A544" s="12">
        <v>541</v>
      </c>
      <c r="B544" s="17" t="s">
        <v>1014</v>
      </c>
      <c r="C544" s="21" t="s">
        <v>1015</v>
      </c>
      <c r="D544" s="39">
        <v>209</v>
      </c>
      <c r="E544" s="40">
        <v>0.23</v>
      </c>
      <c r="F544" s="41">
        <f t="shared" si="8"/>
        <v>257.07</v>
      </c>
    </row>
    <row r="545" spans="1:6" x14ac:dyDescent="0.25">
      <c r="A545" s="12">
        <v>542</v>
      </c>
      <c r="B545" s="17" t="s">
        <v>1016</v>
      </c>
      <c r="C545" s="21" t="s">
        <v>1017</v>
      </c>
      <c r="D545" s="39">
        <v>152</v>
      </c>
      <c r="E545" s="40">
        <v>0.23</v>
      </c>
      <c r="F545" s="41">
        <f t="shared" si="8"/>
        <v>186.96</v>
      </c>
    </row>
    <row r="546" spans="1:6" x14ac:dyDescent="0.25">
      <c r="A546" s="12">
        <v>543</v>
      </c>
      <c r="B546" s="17" t="s">
        <v>1018</v>
      </c>
      <c r="C546" s="21" t="s">
        <v>1019</v>
      </c>
      <c r="D546" s="39">
        <v>284</v>
      </c>
      <c r="E546" s="40">
        <v>0.23</v>
      </c>
      <c r="F546" s="41">
        <f t="shared" si="8"/>
        <v>349.32</v>
      </c>
    </row>
    <row r="547" spans="1:6" x14ac:dyDescent="0.25">
      <c r="A547" s="12">
        <v>544</v>
      </c>
      <c r="B547" s="13" t="s">
        <v>1020</v>
      </c>
      <c r="C547" s="20" t="s">
        <v>1021</v>
      </c>
      <c r="D547" s="39">
        <v>525</v>
      </c>
      <c r="E547" s="40">
        <v>0.23</v>
      </c>
      <c r="F547" s="41">
        <f t="shared" si="8"/>
        <v>645.75</v>
      </c>
    </row>
    <row r="548" spans="1:6" x14ac:dyDescent="0.25">
      <c r="A548" s="12">
        <v>545</v>
      </c>
      <c r="B548" s="17" t="s">
        <v>1022</v>
      </c>
      <c r="C548" s="21" t="s">
        <v>1023</v>
      </c>
      <c r="D548" s="39">
        <v>432</v>
      </c>
      <c r="E548" s="40">
        <v>0.23</v>
      </c>
      <c r="F548" s="41">
        <f t="shared" si="8"/>
        <v>531.36</v>
      </c>
    </row>
    <row r="549" spans="1:6" x14ac:dyDescent="0.25">
      <c r="A549" s="12">
        <v>546</v>
      </c>
      <c r="B549" s="19" t="s">
        <v>1024</v>
      </c>
      <c r="C549" s="20">
        <v>1053910500</v>
      </c>
      <c r="D549" s="49">
        <v>201</v>
      </c>
      <c r="E549" s="43">
        <v>0</v>
      </c>
      <c r="F549" s="41">
        <f t="shared" si="8"/>
        <v>201</v>
      </c>
    </row>
    <row r="550" spans="1:6" x14ac:dyDescent="0.25">
      <c r="A550" s="12">
        <v>547</v>
      </c>
      <c r="B550" s="17" t="s">
        <v>1025</v>
      </c>
      <c r="C550" s="21" t="s">
        <v>1026</v>
      </c>
      <c r="D550" s="39">
        <v>109</v>
      </c>
      <c r="E550" s="40">
        <v>0.23</v>
      </c>
      <c r="F550" s="41">
        <f t="shared" si="8"/>
        <v>134.07</v>
      </c>
    </row>
    <row r="551" spans="1:6" x14ac:dyDescent="0.25">
      <c r="A551" s="12">
        <v>548</v>
      </c>
      <c r="B551" s="17" t="s">
        <v>1027</v>
      </c>
      <c r="C551" s="21">
        <v>1014241000</v>
      </c>
      <c r="D551" s="39">
        <v>215</v>
      </c>
      <c r="E551" s="40">
        <v>0.08</v>
      </c>
      <c r="F551" s="41">
        <f t="shared" si="8"/>
        <v>232.2</v>
      </c>
    </row>
    <row r="552" spans="1:6" x14ac:dyDescent="0.25">
      <c r="A552" s="12">
        <v>549</v>
      </c>
      <c r="B552" s="13" t="s">
        <v>1028</v>
      </c>
      <c r="C552" s="22" t="s">
        <v>1029</v>
      </c>
      <c r="D552" s="39">
        <v>1883</v>
      </c>
      <c r="E552" s="40">
        <v>0.23</v>
      </c>
      <c r="F552" s="41">
        <f t="shared" si="8"/>
        <v>2316.09</v>
      </c>
    </row>
    <row r="553" spans="1:6" x14ac:dyDescent="0.25">
      <c r="A553" s="12">
        <v>550</v>
      </c>
      <c r="B553" s="13" t="s">
        <v>1030</v>
      </c>
      <c r="C553" s="23" t="s">
        <v>1031</v>
      </c>
      <c r="D553" s="39">
        <v>4433</v>
      </c>
      <c r="E553" s="40">
        <v>0.23</v>
      </c>
      <c r="F553" s="41">
        <f t="shared" si="8"/>
        <v>5452.59</v>
      </c>
    </row>
    <row r="554" spans="1:6" x14ac:dyDescent="0.25">
      <c r="A554" s="12">
        <v>551</v>
      </c>
      <c r="B554" s="17" t="s">
        <v>1032</v>
      </c>
      <c r="C554" s="21" t="s">
        <v>1033</v>
      </c>
      <c r="D554" s="39">
        <v>2370</v>
      </c>
      <c r="E554" s="40">
        <v>0.23</v>
      </c>
      <c r="F554" s="41">
        <f t="shared" si="8"/>
        <v>2915.1</v>
      </c>
    </row>
    <row r="555" spans="1:6" x14ac:dyDescent="0.25">
      <c r="A555" s="12">
        <v>552</v>
      </c>
      <c r="B555" s="17" t="s">
        <v>1034</v>
      </c>
      <c r="C555" s="21" t="s">
        <v>1035</v>
      </c>
      <c r="D555" s="39">
        <v>82</v>
      </c>
      <c r="E555" s="40">
        <v>0.23</v>
      </c>
      <c r="F555" s="41">
        <f t="shared" si="8"/>
        <v>100.86</v>
      </c>
    </row>
    <row r="556" spans="1:6" x14ac:dyDescent="0.25">
      <c r="A556" s="12">
        <v>553</v>
      </c>
      <c r="B556" s="19" t="s">
        <v>1036</v>
      </c>
      <c r="C556" s="25" t="s">
        <v>1037</v>
      </c>
      <c r="D556" s="39">
        <v>111</v>
      </c>
      <c r="E556" s="40">
        <v>0.23</v>
      </c>
      <c r="F556" s="41">
        <f t="shared" si="8"/>
        <v>136.53</v>
      </c>
    </row>
    <row r="557" spans="1:6" x14ac:dyDescent="0.25">
      <c r="A557" s="12">
        <v>554</v>
      </c>
      <c r="B557" s="19" t="s">
        <v>1038</v>
      </c>
      <c r="C557" s="22" t="s">
        <v>1039</v>
      </c>
      <c r="D557" s="39">
        <v>551</v>
      </c>
      <c r="E557" s="40">
        <v>0.23</v>
      </c>
      <c r="F557" s="41">
        <f t="shared" si="8"/>
        <v>677.73</v>
      </c>
    </row>
    <row r="558" spans="1:6" x14ac:dyDescent="0.25">
      <c r="A558" s="12">
        <v>555</v>
      </c>
      <c r="B558" s="17" t="s">
        <v>1040</v>
      </c>
      <c r="C558" s="21" t="s">
        <v>1041</v>
      </c>
      <c r="D558" s="39">
        <v>1612</v>
      </c>
      <c r="E558" s="40">
        <v>0.23</v>
      </c>
      <c r="F558" s="41">
        <f t="shared" si="8"/>
        <v>1982.76</v>
      </c>
    </row>
    <row r="559" spans="1:6" ht="18.75" x14ac:dyDescent="0.25">
      <c r="A559" s="12">
        <v>556</v>
      </c>
      <c r="B559" s="13" t="s">
        <v>1042</v>
      </c>
      <c r="C559" s="22" t="s">
        <v>1043</v>
      </c>
      <c r="D559" s="39">
        <v>615</v>
      </c>
      <c r="E559" s="40">
        <v>0.23</v>
      </c>
      <c r="F559" s="41">
        <f t="shared" si="8"/>
        <v>756.45</v>
      </c>
    </row>
    <row r="560" spans="1:6" x14ac:dyDescent="0.25">
      <c r="A560" s="12">
        <v>557</v>
      </c>
      <c r="B560" s="17" t="s">
        <v>1044</v>
      </c>
      <c r="C560" s="21" t="s">
        <v>1045</v>
      </c>
      <c r="D560" s="39">
        <v>461</v>
      </c>
      <c r="E560" s="40">
        <v>0.23</v>
      </c>
      <c r="F560" s="41">
        <f t="shared" si="8"/>
        <v>567.03</v>
      </c>
    </row>
    <row r="561" spans="1:6" x14ac:dyDescent="0.25">
      <c r="A561" s="12">
        <v>558</v>
      </c>
      <c r="B561" s="19" t="s">
        <v>1046</v>
      </c>
      <c r="C561" s="14" t="s">
        <v>1047</v>
      </c>
      <c r="D561" s="39">
        <v>397</v>
      </c>
      <c r="E561" s="40">
        <v>0.23</v>
      </c>
      <c r="F561" s="41">
        <f t="shared" si="8"/>
        <v>488.31</v>
      </c>
    </row>
    <row r="562" spans="1:6" x14ac:dyDescent="0.25">
      <c r="A562" s="12">
        <v>559</v>
      </c>
      <c r="B562" s="17" t="s">
        <v>1048</v>
      </c>
      <c r="C562" s="21">
        <v>1060092500</v>
      </c>
      <c r="D562" s="39">
        <v>86</v>
      </c>
      <c r="E562" s="40">
        <v>0.23</v>
      </c>
      <c r="F562" s="41">
        <f t="shared" si="8"/>
        <v>105.78</v>
      </c>
    </row>
    <row r="563" spans="1:6" x14ac:dyDescent="0.25">
      <c r="A563" s="12">
        <v>560</v>
      </c>
      <c r="B563" s="33" t="s">
        <v>1049</v>
      </c>
      <c r="C563" s="21">
        <v>1060182500</v>
      </c>
      <c r="D563" s="39">
        <v>61</v>
      </c>
      <c r="E563" s="40">
        <v>0.23</v>
      </c>
      <c r="F563" s="41">
        <f t="shared" si="8"/>
        <v>75.03</v>
      </c>
    </row>
    <row r="564" spans="1:6" x14ac:dyDescent="0.25">
      <c r="A564" s="12">
        <v>561</v>
      </c>
      <c r="B564" s="17" t="s">
        <v>1050</v>
      </c>
      <c r="C564" s="21">
        <v>1060352500</v>
      </c>
      <c r="D564" s="39">
        <v>178</v>
      </c>
      <c r="E564" s="40">
        <v>0.23</v>
      </c>
      <c r="F564" s="41">
        <f t="shared" si="8"/>
        <v>218.94</v>
      </c>
    </row>
    <row r="565" spans="1:6" x14ac:dyDescent="0.25">
      <c r="A565" s="12">
        <v>562</v>
      </c>
      <c r="B565" s="17" t="s">
        <v>1051</v>
      </c>
      <c r="C565" s="21" t="s">
        <v>1052</v>
      </c>
      <c r="D565" s="39">
        <v>36</v>
      </c>
      <c r="E565" s="40">
        <v>0.23</v>
      </c>
      <c r="F565" s="41">
        <f t="shared" si="8"/>
        <v>44.28</v>
      </c>
    </row>
    <row r="566" spans="1:6" x14ac:dyDescent="0.25">
      <c r="A566" s="12">
        <v>563</v>
      </c>
      <c r="B566" s="19" t="s">
        <v>1053</v>
      </c>
      <c r="C566" s="20" t="s">
        <v>1054</v>
      </c>
      <c r="D566" s="39">
        <v>53</v>
      </c>
      <c r="E566" s="40">
        <v>0.23</v>
      </c>
      <c r="F566" s="41">
        <f t="shared" si="8"/>
        <v>65.19</v>
      </c>
    </row>
    <row r="567" spans="1:6" x14ac:dyDescent="0.25">
      <c r="A567" s="12">
        <v>564</v>
      </c>
      <c r="B567" s="13" t="s">
        <v>1055</v>
      </c>
      <c r="C567" s="25" t="s">
        <v>1056</v>
      </c>
      <c r="D567" s="39">
        <v>302</v>
      </c>
      <c r="E567" s="40">
        <v>0.23</v>
      </c>
      <c r="F567" s="41">
        <f t="shared" si="8"/>
        <v>371.46</v>
      </c>
    </row>
    <row r="568" spans="1:6" x14ac:dyDescent="0.25">
      <c r="A568" s="12">
        <v>565</v>
      </c>
      <c r="B568" s="19" t="s">
        <v>1057</v>
      </c>
      <c r="C568" s="25" t="s">
        <v>1058</v>
      </c>
      <c r="D568" s="39">
        <v>551</v>
      </c>
      <c r="E568" s="40">
        <v>0.23</v>
      </c>
      <c r="F568" s="41">
        <f t="shared" si="8"/>
        <v>677.73</v>
      </c>
    </row>
    <row r="569" spans="1:6" x14ac:dyDescent="0.25">
      <c r="A569" s="12">
        <v>566</v>
      </c>
      <c r="B569" s="17" t="s">
        <v>1059</v>
      </c>
      <c r="C569" s="21" t="s">
        <v>1060</v>
      </c>
      <c r="D569" s="39">
        <v>391</v>
      </c>
      <c r="E569" s="40">
        <v>0.23</v>
      </c>
      <c r="F569" s="41">
        <f t="shared" si="8"/>
        <v>480.93</v>
      </c>
    </row>
    <row r="570" spans="1:6" x14ac:dyDescent="0.25">
      <c r="A570" s="12">
        <v>567</v>
      </c>
      <c r="B570" s="17" t="s">
        <v>1059</v>
      </c>
      <c r="C570" s="21" t="s">
        <v>1061</v>
      </c>
      <c r="D570" s="39">
        <v>2183</v>
      </c>
      <c r="E570" s="40">
        <v>0.23</v>
      </c>
      <c r="F570" s="41">
        <f t="shared" si="8"/>
        <v>2685.09</v>
      </c>
    </row>
    <row r="571" spans="1:6" x14ac:dyDescent="0.25">
      <c r="A571" s="12">
        <v>568</v>
      </c>
      <c r="B571" s="17" t="s">
        <v>1062</v>
      </c>
      <c r="C571" s="21" t="s">
        <v>1063</v>
      </c>
      <c r="D571" s="39">
        <v>175</v>
      </c>
      <c r="E571" s="40">
        <v>0.23</v>
      </c>
      <c r="F571" s="41">
        <f t="shared" si="8"/>
        <v>215.25</v>
      </c>
    </row>
    <row r="572" spans="1:6" x14ac:dyDescent="0.25">
      <c r="A572" s="12">
        <v>569</v>
      </c>
      <c r="B572" s="13" t="s">
        <v>1064</v>
      </c>
      <c r="C572" s="25" t="s">
        <v>1065</v>
      </c>
      <c r="D572" s="39">
        <v>311</v>
      </c>
      <c r="E572" s="40">
        <v>0.23</v>
      </c>
      <c r="F572" s="41">
        <f t="shared" si="8"/>
        <v>382.53</v>
      </c>
    </row>
    <row r="573" spans="1:6" x14ac:dyDescent="0.25">
      <c r="A573" s="12">
        <v>570</v>
      </c>
      <c r="B573" s="19" t="s">
        <v>1066</v>
      </c>
      <c r="C573" s="25" t="s">
        <v>1067</v>
      </c>
      <c r="D573" s="39">
        <v>173</v>
      </c>
      <c r="E573" s="40">
        <v>0.23</v>
      </c>
      <c r="F573" s="41">
        <f t="shared" si="8"/>
        <v>212.79</v>
      </c>
    </row>
    <row r="574" spans="1:6" x14ac:dyDescent="0.25">
      <c r="A574" s="12">
        <v>571</v>
      </c>
      <c r="B574" s="17" t="s">
        <v>1068</v>
      </c>
      <c r="C574" s="21" t="s">
        <v>1069</v>
      </c>
      <c r="D574" s="39">
        <v>405</v>
      </c>
      <c r="E574" s="40">
        <v>0.23</v>
      </c>
      <c r="F574" s="41">
        <f t="shared" si="8"/>
        <v>498.15</v>
      </c>
    </row>
    <row r="575" spans="1:6" x14ac:dyDescent="0.25">
      <c r="A575" s="12">
        <v>572</v>
      </c>
      <c r="B575" s="13" t="s">
        <v>1070</v>
      </c>
      <c r="C575" s="25" t="s">
        <v>1071</v>
      </c>
      <c r="D575" s="39">
        <v>229</v>
      </c>
      <c r="E575" s="40">
        <v>0.23</v>
      </c>
      <c r="F575" s="41">
        <f t="shared" si="8"/>
        <v>281.67</v>
      </c>
    </row>
    <row r="576" spans="1:6" ht="25.5" x14ac:dyDescent="0.25">
      <c r="A576" s="12">
        <v>573</v>
      </c>
      <c r="B576" s="13" t="s">
        <v>1072</v>
      </c>
      <c r="C576" s="20" t="s">
        <v>1073</v>
      </c>
      <c r="D576" s="39">
        <v>328</v>
      </c>
      <c r="E576" s="40">
        <v>0.23</v>
      </c>
      <c r="F576" s="41">
        <f t="shared" si="8"/>
        <v>403.44</v>
      </c>
    </row>
    <row r="577" spans="1:6" x14ac:dyDescent="0.25">
      <c r="A577" s="12">
        <v>574</v>
      </c>
      <c r="B577" s="13" t="s">
        <v>1074</v>
      </c>
      <c r="C577" s="23" t="s">
        <v>1075</v>
      </c>
      <c r="D577" s="39">
        <v>446</v>
      </c>
      <c r="E577" s="40">
        <v>0.23</v>
      </c>
      <c r="F577" s="41">
        <f t="shared" si="8"/>
        <v>548.58000000000004</v>
      </c>
    </row>
    <row r="578" spans="1:6" x14ac:dyDescent="0.25">
      <c r="A578" s="12">
        <v>575</v>
      </c>
      <c r="B578" s="17" t="s">
        <v>1076</v>
      </c>
      <c r="C578" s="21">
        <v>1039810102</v>
      </c>
      <c r="D578" s="39">
        <v>61</v>
      </c>
      <c r="E578" s="40">
        <v>0.08</v>
      </c>
      <c r="F578" s="41">
        <f t="shared" si="8"/>
        <v>65.88</v>
      </c>
    </row>
    <row r="579" spans="1:6" x14ac:dyDescent="0.25">
      <c r="A579" s="12">
        <v>576</v>
      </c>
      <c r="B579" s="17" t="s">
        <v>1077</v>
      </c>
      <c r="C579" s="21" t="s">
        <v>1078</v>
      </c>
      <c r="D579" s="39">
        <v>389</v>
      </c>
      <c r="E579" s="40">
        <v>0.23</v>
      </c>
      <c r="F579" s="41">
        <f t="shared" si="8"/>
        <v>478.47</v>
      </c>
    </row>
    <row r="580" spans="1:6" x14ac:dyDescent="0.25">
      <c r="A580" s="12">
        <v>577</v>
      </c>
      <c r="B580" s="17" t="s">
        <v>1079</v>
      </c>
      <c r="C580" s="21" t="s">
        <v>1080</v>
      </c>
      <c r="D580" s="39">
        <v>492</v>
      </c>
      <c r="E580" s="40">
        <v>0.23</v>
      </c>
      <c r="F580" s="41">
        <f t="shared" si="8"/>
        <v>605.16</v>
      </c>
    </row>
    <row r="581" spans="1:6" x14ac:dyDescent="0.25">
      <c r="A581" s="12">
        <v>578</v>
      </c>
      <c r="B581" s="13" t="s">
        <v>1081</v>
      </c>
      <c r="C581" s="20" t="s">
        <v>1082</v>
      </c>
      <c r="D581" s="39">
        <v>1638</v>
      </c>
      <c r="E581" s="40">
        <v>0.23</v>
      </c>
      <c r="F581" s="41">
        <f t="shared" ref="F581:F644" si="9">ROUND(D581*E581+D581,2)</f>
        <v>2014.74</v>
      </c>
    </row>
    <row r="582" spans="1:6" x14ac:dyDescent="0.25">
      <c r="A582" s="12">
        <v>579</v>
      </c>
      <c r="B582" s="17" t="s">
        <v>1083</v>
      </c>
      <c r="C582" s="21" t="s">
        <v>1084</v>
      </c>
      <c r="D582" s="39">
        <v>698</v>
      </c>
      <c r="E582" s="40">
        <v>0.23</v>
      </c>
      <c r="F582" s="41">
        <f t="shared" si="9"/>
        <v>858.54</v>
      </c>
    </row>
    <row r="583" spans="1:6" x14ac:dyDescent="0.25">
      <c r="A583" s="12">
        <v>580</v>
      </c>
      <c r="B583" s="17" t="s">
        <v>1085</v>
      </c>
      <c r="C583" s="21" t="s">
        <v>1086</v>
      </c>
      <c r="D583" s="39">
        <v>949</v>
      </c>
      <c r="E583" s="40">
        <v>0.23</v>
      </c>
      <c r="F583" s="41">
        <f t="shared" si="9"/>
        <v>1167.27</v>
      </c>
    </row>
    <row r="584" spans="1:6" ht="18" x14ac:dyDescent="0.25">
      <c r="A584" s="12">
        <v>581</v>
      </c>
      <c r="B584" s="13" t="s">
        <v>1087</v>
      </c>
      <c r="C584" s="25" t="s">
        <v>1088</v>
      </c>
      <c r="D584" s="39">
        <v>2498</v>
      </c>
      <c r="E584" s="40">
        <v>0.23</v>
      </c>
      <c r="F584" s="41">
        <f t="shared" si="9"/>
        <v>3072.54</v>
      </c>
    </row>
    <row r="585" spans="1:6" x14ac:dyDescent="0.25">
      <c r="A585" s="12">
        <v>582</v>
      </c>
      <c r="B585" s="19" t="s">
        <v>1089</v>
      </c>
      <c r="C585" s="16" t="s">
        <v>1090</v>
      </c>
      <c r="D585" s="39">
        <v>2805</v>
      </c>
      <c r="E585" s="40">
        <v>0.23</v>
      </c>
      <c r="F585" s="41">
        <f t="shared" si="9"/>
        <v>3450.15</v>
      </c>
    </row>
    <row r="586" spans="1:6" ht="30" x14ac:dyDescent="0.25">
      <c r="A586" s="12">
        <v>583</v>
      </c>
      <c r="B586" s="35" t="s">
        <v>1091</v>
      </c>
      <c r="C586" s="14" t="s">
        <v>1092</v>
      </c>
      <c r="D586" s="39">
        <v>2565</v>
      </c>
      <c r="E586" s="40">
        <v>0.23</v>
      </c>
      <c r="F586" s="41">
        <f t="shared" si="9"/>
        <v>3154.95</v>
      </c>
    </row>
    <row r="587" spans="1:6" ht="18" x14ac:dyDescent="0.25">
      <c r="A587" s="12">
        <v>584</v>
      </c>
      <c r="B587" s="13" t="s">
        <v>1093</v>
      </c>
      <c r="C587" s="25" t="s">
        <v>1094</v>
      </c>
      <c r="D587" s="39">
        <v>6720</v>
      </c>
      <c r="E587" s="40">
        <v>0.23</v>
      </c>
      <c r="F587" s="41">
        <f t="shared" si="9"/>
        <v>8265.6</v>
      </c>
    </row>
    <row r="588" spans="1:6" x14ac:dyDescent="0.25">
      <c r="A588" s="12">
        <v>585</v>
      </c>
      <c r="B588" s="26" t="s">
        <v>1095</v>
      </c>
      <c r="C588" s="20" t="s">
        <v>1096</v>
      </c>
      <c r="D588" s="39">
        <v>5093</v>
      </c>
      <c r="E588" s="40">
        <v>0.23</v>
      </c>
      <c r="F588" s="41">
        <f t="shared" si="9"/>
        <v>6264.39</v>
      </c>
    </row>
    <row r="589" spans="1:6" ht="18" x14ac:dyDescent="0.25">
      <c r="A589" s="12">
        <v>586</v>
      </c>
      <c r="B589" s="13" t="s">
        <v>1097</v>
      </c>
      <c r="C589" s="25" t="s">
        <v>1098</v>
      </c>
      <c r="D589" s="39">
        <v>6720</v>
      </c>
      <c r="E589" s="40">
        <v>0.23</v>
      </c>
      <c r="F589" s="41">
        <f t="shared" si="9"/>
        <v>8265.6</v>
      </c>
    </row>
    <row r="590" spans="1:6" x14ac:dyDescent="0.25">
      <c r="A590" s="12">
        <v>587</v>
      </c>
      <c r="B590" s="26" t="s">
        <v>1099</v>
      </c>
      <c r="C590" s="20" t="s">
        <v>1100</v>
      </c>
      <c r="D590" s="39">
        <v>95</v>
      </c>
      <c r="E590" s="40">
        <v>0.23</v>
      </c>
      <c r="F590" s="41">
        <f t="shared" si="9"/>
        <v>116.85</v>
      </c>
    </row>
    <row r="591" spans="1:6" x14ac:dyDescent="0.25">
      <c r="A591" s="12">
        <v>588</v>
      </c>
      <c r="B591" s="17" t="s">
        <v>1101</v>
      </c>
      <c r="C591" s="21" t="s">
        <v>1102</v>
      </c>
      <c r="D591" s="39">
        <v>105</v>
      </c>
      <c r="E591" s="40">
        <v>0.23</v>
      </c>
      <c r="F591" s="41">
        <f t="shared" si="9"/>
        <v>129.15</v>
      </c>
    </row>
    <row r="592" spans="1:6" x14ac:dyDescent="0.25">
      <c r="A592" s="12">
        <v>589</v>
      </c>
      <c r="B592" s="13" t="s">
        <v>1103</v>
      </c>
      <c r="C592" s="25" t="s">
        <v>1104</v>
      </c>
      <c r="D592" s="39">
        <v>724</v>
      </c>
      <c r="E592" s="40">
        <v>0.23</v>
      </c>
      <c r="F592" s="41">
        <f t="shared" si="9"/>
        <v>890.52</v>
      </c>
    </row>
    <row r="593" spans="1:6" x14ac:dyDescent="0.25">
      <c r="A593" s="12">
        <v>590</v>
      </c>
      <c r="B593" s="17" t="s">
        <v>1105</v>
      </c>
      <c r="C593" s="21" t="s">
        <v>1106</v>
      </c>
      <c r="D593" s="39">
        <v>1744</v>
      </c>
      <c r="E593" s="40">
        <v>0.23</v>
      </c>
      <c r="F593" s="41">
        <f t="shared" si="9"/>
        <v>2145.12</v>
      </c>
    </row>
    <row r="594" spans="1:6" x14ac:dyDescent="0.25">
      <c r="A594" s="12">
        <v>591</v>
      </c>
      <c r="B594" s="17" t="s">
        <v>1107</v>
      </c>
      <c r="C594" s="21" t="s">
        <v>1108</v>
      </c>
      <c r="D594" s="39">
        <v>674</v>
      </c>
      <c r="E594" s="40">
        <v>0.23</v>
      </c>
      <c r="F594" s="41">
        <f t="shared" si="9"/>
        <v>829.02</v>
      </c>
    </row>
    <row r="595" spans="1:6" x14ac:dyDescent="0.25">
      <c r="A595" s="12">
        <v>592</v>
      </c>
      <c r="B595" s="13" t="s">
        <v>1109</v>
      </c>
      <c r="C595" s="28" t="s">
        <v>1110</v>
      </c>
      <c r="D595" s="39">
        <v>611</v>
      </c>
      <c r="E595" s="40">
        <v>0.23</v>
      </c>
      <c r="F595" s="41">
        <f t="shared" si="9"/>
        <v>751.53</v>
      </c>
    </row>
    <row r="596" spans="1:6" x14ac:dyDescent="0.25">
      <c r="A596" s="12">
        <v>593</v>
      </c>
      <c r="B596" s="13" t="s">
        <v>1111</v>
      </c>
      <c r="C596" s="20" t="s">
        <v>1112</v>
      </c>
      <c r="D596" s="39">
        <v>2324</v>
      </c>
      <c r="E596" s="40">
        <v>0.23</v>
      </c>
      <c r="F596" s="41">
        <f t="shared" si="9"/>
        <v>2858.52</v>
      </c>
    </row>
    <row r="597" spans="1:6" x14ac:dyDescent="0.25">
      <c r="A597" s="12">
        <v>594</v>
      </c>
      <c r="B597" s="17" t="s">
        <v>1113</v>
      </c>
      <c r="C597" s="21" t="s">
        <v>1114</v>
      </c>
      <c r="D597" s="39">
        <v>1666</v>
      </c>
      <c r="E597" s="40">
        <v>0.23</v>
      </c>
      <c r="F597" s="41">
        <f t="shared" si="9"/>
        <v>2049.1799999999998</v>
      </c>
    </row>
    <row r="598" spans="1:6" x14ac:dyDescent="0.25">
      <c r="A598" s="12">
        <v>595</v>
      </c>
      <c r="B598" s="13" t="s">
        <v>1115</v>
      </c>
      <c r="C598" s="14" t="s">
        <v>1116</v>
      </c>
      <c r="D598" s="39">
        <v>1831</v>
      </c>
      <c r="E598" s="40">
        <v>0.23</v>
      </c>
      <c r="F598" s="41">
        <f t="shared" si="9"/>
        <v>2252.13</v>
      </c>
    </row>
    <row r="599" spans="1:6" x14ac:dyDescent="0.25">
      <c r="A599" s="12">
        <v>596</v>
      </c>
      <c r="B599" s="13" t="s">
        <v>1117</v>
      </c>
      <c r="C599" s="14" t="s">
        <v>1118</v>
      </c>
      <c r="D599" s="39">
        <v>1831</v>
      </c>
      <c r="E599" s="40">
        <v>0.23</v>
      </c>
      <c r="F599" s="41">
        <f t="shared" si="9"/>
        <v>2252.13</v>
      </c>
    </row>
    <row r="600" spans="1:6" x14ac:dyDescent="0.25">
      <c r="A600" s="12">
        <v>597</v>
      </c>
      <c r="B600" s="19" t="s">
        <v>1119</v>
      </c>
      <c r="C600" s="22" t="s">
        <v>1120</v>
      </c>
      <c r="D600" s="39">
        <v>1327</v>
      </c>
      <c r="E600" s="40">
        <v>0.23</v>
      </c>
      <c r="F600" s="41">
        <f t="shared" si="9"/>
        <v>1632.21</v>
      </c>
    </row>
    <row r="601" spans="1:6" x14ac:dyDescent="0.25">
      <c r="A601" s="12">
        <v>598</v>
      </c>
      <c r="B601" s="17" t="s">
        <v>1121</v>
      </c>
      <c r="C601" s="21" t="s">
        <v>1122</v>
      </c>
      <c r="D601" s="39">
        <v>3893</v>
      </c>
      <c r="E601" s="40">
        <v>0.23</v>
      </c>
      <c r="F601" s="41">
        <f t="shared" si="9"/>
        <v>4788.3900000000003</v>
      </c>
    </row>
    <row r="602" spans="1:6" x14ac:dyDescent="0.25">
      <c r="A602" s="12">
        <v>599</v>
      </c>
      <c r="B602" s="17" t="s">
        <v>1123</v>
      </c>
      <c r="C602" s="21" t="s">
        <v>1124</v>
      </c>
      <c r="D602" s="39">
        <v>6968</v>
      </c>
      <c r="E602" s="40">
        <v>0.23</v>
      </c>
      <c r="F602" s="41">
        <f t="shared" si="9"/>
        <v>8570.64</v>
      </c>
    </row>
    <row r="603" spans="1:6" x14ac:dyDescent="0.25">
      <c r="A603" s="12">
        <v>600</v>
      </c>
      <c r="B603" s="17" t="s">
        <v>1125</v>
      </c>
      <c r="C603" s="21" t="s">
        <v>1126</v>
      </c>
      <c r="D603" s="39">
        <v>628</v>
      </c>
      <c r="E603" s="40">
        <v>0.23</v>
      </c>
      <c r="F603" s="41">
        <f t="shared" si="9"/>
        <v>772.44</v>
      </c>
    </row>
    <row r="604" spans="1:6" x14ac:dyDescent="0.25">
      <c r="A604" s="12">
        <v>601</v>
      </c>
      <c r="B604" s="17" t="s">
        <v>1127</v>
      </c>
      <c r="C604" s="21" t="s">
        <v>1128</v>
      </c>
      <c r="D604" s="39">
        <v>497</v>
      </c>
      <c r="E604" s="40">
        <v>0.23</v>
      </c>
      <c r="F604" s="41">
        <f t="shared" si="9"/>
        <v>611.30999999999995</v>
      </c>
    </row>
    <row r="605" spans="1:6" x14ac:dyDescent="0.25">
      <c r="A605" s="12">
        <v>602</v>
      </c>
      <c r="B605" s="19" t="s">
        <v>1129</v>
      </c>
      <c r="C605" s="25" t="s">
        <v>1130</v>
      </c>
      <c r="D605" s="39">
        <v>240</v>
      </c>
      <c r="E605" s="40">
        <v>0.23</v>
      </c>
      <c r="F605" s="41">
        <f t="shared" si="9"/>
        <v>295.2</v>
      </c>
    </row>
    <row r="606" spans="1:6" x14ac:dyDescent="0.25">
      <c r="A606" s="12">
        <v>603</v>
      </c>
      <c r="B606" s="33" t="s">
        <v>1131</v>
      </c>
      <c r="C606" s="21" t="s">
        <v>1132</v>
      </c>
      <c r="D606" s="39">
        <v>705</v>
      </c>
      <c r="E606" s="40">
        <v>0.23</v>
      </c>
      <c r="F606" s="41">
        <f t="shared" si="9"/>
        <v>867.15</v>
      </c>
    </row>
    <row r="607" spans="1:6" x14ac:dyDescent="0.25">
      <c r="A607" s="12">
        <v>604</v>
      </c>
      <c r="B607" s="17" t="s">
        <v>1133</v>
      </c>
      <c r="C607" s="21" t="s">
        <v>1134</v>
      </c>
      <c r="D607" s="39">
        <v>1780</v>
      </c>
      <c r="E607" s="40">
        <v>0.23</v>
      </c>
      <c r="F607" s="41">
        <f t="shared" si="9"/>
        <v>2189.4</v>
      </c>
    </row>
    <row r="608" spans="1:6" x14ac:dyDescent="0.25">
      <c r="A608" s="12">
        <v>605</v>
      </c>
      <c r="B608" s="17" t="s">
        <v>1135</v>
      </c>
      <c r="C608" s="21" t="s">
        <v>1136</v>
      </c>
      <c r="D608" s="39">
        <v>392</v>
      </c>
      <c r="E608" s="40">
        <v>0.23</v>
      </c>
      <c r="F608" s="41">
        <f t="shared" si="9"/>
        <v>482.16</v>
      </c>
    </row>
    <row r="609" spans="1:6" x14ac:dyDescent="0.25">
      <c r="A609" s="12">
        <v>606</v>
      </c>
      <c r="B609" s="17" t="s">
        <v>1137</v>
      </c>
      <c r="C609" s="21" t="s">
        <v>1138</v>
      </c>
      <c r="D609" s="39">
        <v>403</v>
      </c>
      <c r="E609" s="40">
        <v>0.23</v>
      </c>
      <c r="F609" s="41">
        <f t="shared" si="9"/>
        <v>495.69</v>
      </c>
    </row>
    <row r="610" spans="1:6" ht="15.75" x14ac:dyDescent="0.25">
      <c r="A610" s="12">
        <v>607</v>
      </c>
      <c r="B610" s="32" t="s">
        <v>1139</v>
      </c>
      <c r="C610" s="16" t="s">
        <v>1140</v>
      </c>
      <c r="D610" s="39">
        <v>403</v>
      </c>
      <c r="E610" s="40">
        <v>0.23</v>
      </c>
      <c r="F610" s="41">
        <f t="shared" si="9"/>
        <v>495.69</v>
      </c>
    </row>
    <row r="611" spans="1:6" x14ac:dyDescent="0.25">
      <c r="A611" s="12">
        <v>608</v>
      </c>
      <c r="B611" s="19" t="s">
        <v>1141</v>
      </c>
      <c r="C611" s="14" t="s">
        <v>1142</v>
      </c>
      <c r="D611" s="39">
        <v>678</v>
      </c>
      <c r="E611" s="40">
        <v>0.23</v>
      </c>
      <c r="F611" s="41">
        <f t="shared" si="9"/>
        <v>833.94</v>
      </c>
    </row>
    <row r="612" spans="1:6" x14ac:dyDescent="0.25">
      <c r="A612" s="12">
        <v>609</v>
      </c>
      <c r="B612" s="17" t="s">
        <v>1143</v>
      </c>
      <c r="C612" s="21">
        <v>1030531011</v>
      </c>
      <c r="D612" s="39">
        <v>204</v>
      </c>
      <c r="E612" s="40">
        <v>0.23</v>
      </c>
      <c r="F612" s="41">
        <f t="shared" si="9"/>
        <v>250.92</v>
      </c>
    </row>
    <row r="613" spans="1:6" x14ac:dyDescent="0.25">
      <c r="A613" s="12">
        <v>610</v>
      </c>
      <c r="B613" s="17" t="s">
        <v>1144</v>
      </c>
      <c r="C613" s="21" t="s">
        <v>1145</v>
      </c>
      <c r="D613" s="39">
        <v>233</v>
      </c>
      <c r="E613" s="40">
        <v>0.23</v>
      </c>
      <c r="F613" s="41">
        <f t="shared" si="9"/>
        <v>286.58999999999997</v>
      </c>
    </row>
    <row r="614" spans="1:6" x14ac:dyDescent="0.25">
      <c r="A614" s="12">
        <v>611</v>
      </c>
      <c r="B614" s="13" t="s">
        <v>1146</v>
      </c>
      <c r="C614" s="23" t="s">
        <v>1147</v>
      </c>
      <c r="D614" s="39">
        <v>1590</v>
      </c>
      <c r="E614" s="40">
        <v>0.23</v>
      </c>
      <c r="F614" s="41">
        <f t="shared" si="9"/>
        <v>1955.7</v>
      </c>
    </row>
    <row r="615" spans="1:6" x14ac:dyDescent="0.25">
      <c r="A615" s="12">
        <v>612</v>
      </c>
      <c r="B615" s="17" t="s">
        <v>1148</v>
      </c>
      <c r="C615" s="21">
        <v>8222871000</v>
      </c>
      <c r="D615" s="39">
        <v>120</v>
      </c>
      <c r="E615" s="40">
        <v>0.23</v>
      </c>
      <c r="F615" s="41">
        <f t="shared" si="9"/>
        <v>147.6</v>
      </c>
    </row>
    <row r="616" spans="1:6" x14ac:dyDescent="0.25">
      <c r="A616" s="12">
        <v>613</v>
      </c>
      <c r="B616" s="17" t="s">
        <v>1149</v>
      </c>
      <c r="C616" s="21" t="s">
        <v>1150</v>
      </c>
      <c r="D616" s="39">
        <v>145</v>
      </c>
      <c r="E616" s="40">
        <v>0.23</v>
      </c>
      <c r="F616" s="41">
        <f t="shared" si="9"/>
        <v>178.35</v>
      </c>
    </row>
    <row r="617" spans="1:6" x14ac:dyDescent="0.25">
      <c r="A617" s="12">
        <v>614</v>
      </c>
      <c r="B617" s="19" t="s">
        <v>1151</v>
      </c>
      <c r="C617" s="20" t="s">
        <v>1152</v>
      </c>
      <c r="D617" s="39">
        <v>593</v>
      </c>
      <c r="E617" s="40">
        <v>0.23</v>
      </c>
      <c r="F617" s="41">
        <f t="shared" si="9"/>
        <v>729.39</v>
      </c>
    </row>
    <row r="618" spans="1:6" ht="18.75" x14ac:dyDescent="0.25">
      <c r="A618" s="12">
        <v>615</v>
      </c>
      <c r="B618" s="13" t="s">
        <v>1153</v>
      </c>
      <c r="C618" s="25" t="s">
        <v>1154</v>
      </c>
      <c r="D618" s="39">
        <v>765</v>
      </c>
      <c r="E618" s="40">
        <v>0.23</v>
      </c>
      <c r="F618" s="41">
        <f t="shared" si="9"/>
        <v>940.95</v>
      </c>
    </row>
    <row r="619" spans="1:6" x14ac:dyDescent="0.25">
      <c r="A619" s="12">
        <v>616</v>
      </c>
      <c r="B619" s="17" t="s">
        <v>1155</v>
      </c>
      <c r="C619" s="21" t="s">
        <v>1156</v>
      </c>
      <c r="D619" s="39">
        <v>315</v>
      </c>
      <c r="E619" s="40">
        <v>0.23</v>
      </c>
      <c r="F619" s="41">
        <f t="shared" si="9"/>
        <v>387.45</v>
      </c>
    </row>
    <row r="620" spans="1:6" x14ac:dyDescent="0.25">
      <c r="A620" s="12">
        <v>617</v>
      </c>
      <c r="B620" s="17" t="s">
        <v>1157</v>
      </c>
      <c r="C620" s="21" t="s">
        <v>1158</v>
      </c>
      <c r="D620" s="39">
        <v>409</v>
      </c>
      <c r="E620" s="40">
        <v>0.23</v>
      </c>
      <c r="F620" s="41">
        <f t="shared" si="9"/>
        <v>503.07</v>
      </c>
    </row>
    <row r="621" spans="1:6" x14ac:dyDescent="0.25">
      <c r="A621" s="12">
        <v>618</v>
      </c>
      <c r="B621" s="17" t="s">
        <v>1159</v>
      </c>
      <c r="C621" s="21" t="s">
        <v>1160</v>
      </c>
      <c r="D621" s="39">
        <v>87</v>
      </c>
      <c r="E621" s="40">
        <v>0.23</v>
      </c>
      <c r="F621" s="41">
        <f t="shared" si="9"/>
        <v>107.01</v>
      </c>
    </row>
    <row r="622" spans="1:6" x14ac:dyDescent="0.25">
      <c r="A622" s="12">
        <v>619</v>
      </c>
      <c r="B622" s="17" t="s">
        <v>1161</v>
      </c>
      <c r="C622" s="21">
        <v>11681451001</v>
      </c>
      <c r="D622" s="39">
        <v>652</v>
      </c>
      <c r="E622" s="40">
        <v>0.23</v>
      </c>
      <c r="F622" s="41">
        <f t="shared" si="9"/>
        <v>801.96</v>
      </c>
    </row>
    <row r="623" spans="1:6" x14ac:dyDescent="0.25">
      <c r="A623" s="12">
        <v>620</v>
      </c>
      <c r="B623" s="13" t="s">
        <v>1162</v>
      </c>
      <c r="C623" s="20" t="s">
        <v>1163</v>
      </c>
      <c r="D623" s="39">
        <v>301</v>
      </c>
      <c r="E623" s="40">
        <v>0.23</v>
      </c>
      <c r="F623" s="41">
        <f t="shared" si="9"/>
        <v>370.23</v>
      </c>
    </row>
    <row r="624" spans="1:6" x14ac:dyDescent="0.25">
      <c r="A624" s="12">
        <v>621</v>
      </c>
      <c r="B624" s="17" t="s">
        <v>1164</v>
      </c>
      <c r="C624" s="21" t="s">
        <v>1165</v>
      </c>
      <c r="D624" s="39">
        <v>88</v>
      </c>
      <c r="E624" s="40">
        <v>0.23</v>
      </c>
      <c r="F624" s="41">
        <f t="shared" si="9"/>
        <v>108.24</v>
      </c>
    </row>
    <row r="625" spans="1:6" x14ac:dyDescent="0.25">
      <c r="A625" s="12">
        <v>622</v>
      </c>
      <c r="B625" s="17" t="s">
        <v>1166</v>
      </c>
      <c r="C625" s="21" t="s">
        <v>1167</v>
      </c>
      <c r="D625" s="39">
        <v>333</v>
      </c>
      <c r="E625" s="40">
        <v>0.23</v>
      </c>
      <c r="F625" s="41">
        <f t="shared" si="9"/>
        <v>409.59</v>
      </c>
    </row>
    <row r="626" spans="1:6" x14ac:dyDescent="0.25">
      <c r="A626" s="12">
        <v>623</v>
      </c>
      <c r="B626" s="17" t="s">
        <v>1168</v>
      </c>
      <c r="C626" s="21" t="s">
        <v>1169</v>
      </c>
      <c r="D626" s="39">
        <v>493</v>
      </c>
      <c r="E626" s="40">
        <v>0.23</v>
      </c>
      <c r="F626" s="41">
        <f t="shared" si="9"/>
        <v>606.39</v>
      </c>
    </row>
    <row r="627" spans="1:6" x14ac:dyDescent="0.25">
      <c r="A627" s="12">
        <v>624</v>
      </c>
      <c r="B627" s="36" t="s">
        <v>1170</v>
      </c>
      <c r="C627" s="48" t="s">
        <v>1647</v>
      </c>
      <c r="D627" s="39">
        <f>2109</f>
        <v>2109</v>
      </c>
      <c r="E627" s="40">
        <v>0.23</v>
      </c>
      <c r="F627" s="42">
        <f t="shared" si="9"/>
        <v>2594.0700000000002</v>
      </c>
    </row>
    <row r="628" spans="1:6" x14ac:dyDescent="0.25">
      <c r="A628" s="12">
        <v>625</v>
      </c>
      <c r="B628" s="17" t="s">
        <v>1171</v>
      </c>
      <c r="C628" s="21" t="s">
        <v>1172</v>
      </c>
      <c r="D628" s="39">
        <v>306</v>
      </c>
      <c r="E628" s="40">
        <v>0.23</v>
      </c>
      <c r="F628" s="41">
        <f t="shared" si="9"/>
        <v>376.38</v>
      </c>
    </row>
    <row r="629" spans="1:6" x14ac:dyDescent="0.25">
      <c r="A629" s="12">
        <v>626</v>
      </c>
      <c r="B629" s="17" t="s">
        <v>1173</v>
      </c>
      <c r="C629" s="21">
        <v>1004411000</v>
      </c>
      <c r="D629" s="39">
        <v>472</v>
      </c>
      <c r="E629" s="40">
        <v>0.23</v>
      </c>
      <c r="F629" s="41">
        <f t="shared" si="9"/>
        <v>580.55999999999995</v>
      </c>
    </row>
    <row r="630" spans="1:6" x14ac:dyDescent="0.25">
      <c r="A630" s="12">
        <v>627</v>
      </c>
      <c r="B630" s="17" t="s">
        <v>1174</v>
      </c>
      <c r="C630" s="21">
        <v>5340320001</v>
      </c>
      <c r="D630" s="39">
        <v>536</v>
      </c>
      <c r="E630" s="40">
        <v>0.23</v>
      </c>
      <c r="F630" s="41">
        <f t="shared" si="9"/>
        <v>659.28</v>
      </c>
    </row>
    <row r="631" spans="1:6" x14ac:dyDescent="0.25">
      <c r="A631" s="12">
        <v>628</v>
      </c>
      <c r="B631" s="17" t="s">
        <v>1175</v>
      </c>
      <c r="C631" s="21" t="s">
        <v>1176</v>
      </c>
      <c r="D631" s="39">
        <v>230</v>
      </c>
      <c r="E631" s="40">
        <v>0.23</v>
      </c>
      <c r="F631" s="41">
        <f t="shared" si="9"/>
        <v>282.89999999999998</v>
      </c>
    </row>
    <row r="632" spans="1:6" x14ac:dyDescent="0.25">
      <c r="A632" s="12">
        <v>629</v>
      </c>
      <c r="B632" s="17" t="s">
        <v>1177</v>
      </c>
      <c r="C632" s="21" t="s">
        <v>1178</v>
      </c>
      <c r="D632" s="39">
        <v>2545</v>
      </c>
      <c r="E632" s="40">
        <v>0.23</v>
      </c>
      <c r="F632" s="41">
        <f t="shared" si="9"/>
        <v>3130.35</v>
      </c>
    </row>
    <row r="633" spans="1:6" x14ac:dyDescent="0.25">
      <c r="A633" s="12">
        <v>630</v>
      </c>
      <c r="B633" s="17" t="s">
        <v>1179</v>
      </c>
      <c r="C633" s="21" t="s">
        <v>1180</v>
      </c>
      <c r="D633" s="39">
        <v>114</v>
      </c>
      <c r="E633" s="40">
        <v>0.23</v>
      </c>
      <c r="F633" s="41">
        <f t="shared" si="9"/>
        <v>140.22</v>
      </c>
    </row>
    <row r="634" spans="1:6" x14ac:dyDescent="0.25">
      <c r="A634" s="12">
        <v>631</v>
      </c>
      <c r="B634" s="13" t="s">
        <v>1181</v>
      </c>
      <c r="C634" s="22" t="s">
        <v>1182</v>
      </c>
      <c r="D634" s="39">
        <v>150</v>
      </c>
      <c r="E634" s="40">
        <v>0.23</v>
      </c>
      <c r="F634" s="41">
        <f t="shared" si="9"/>
        <v>184.5</v>
      </c>
    </row>
    <row r="635" spans="1:6" x14ac:dyDescent="0.25">
      <c r="A635" s="12">
        <v>632</v>
      </c>
      <c r="B635" s="17" t="s">
        <v>1183</v>
      </c>
      <c r="C635" s="21" t="s">
        <v>1184</v>
      </c>
      <c r="D635" s="39">
        <v>287</v>
      </c>
      <c r="E635" s="40">
        <v>0.23</v>
      </c>
      <c r="F635" s="41">
        <f t="shared" si="9"/>
        <v>353.01</v>
      </c>
    </row>
    <row r="636" spans="1:6" x14ac:dyDescent="0.25">
      <c r="A636" s="12">
        <v>633</v>
      </c>
      <c r="B636" s="17" t="s">
        <v>1185</v>
      </c>
      <c r="C636" s="21" t="s">
        <v>1186</v>
      </c>
      <c r="D636" s="39">
        <v>2873</v>
      </c>
      <c r="E636" s="40">
        <v>0.23</v>
      </c>
      <c r="F636" s="41">
        <f t="shared" si="9"/>
        <v>3533.79</v>
      </c>
    </row>
    <row r="637" spans="1:6" ht="15.75" x14ac:dyDescent="0.25">
      <c r="A637" s="12">
        <v>634</v>
      </c>
      <c r="B637" s="13" t="s">
        <v>1187</v>
      </c>
      <c r="C637" s="25" t="s">
        <v>1188</v>
      </c>
      <c r="D637" s="39">
        <v>991</v>
      </c>
      <c r="E637" s="40">
        <v>0.23</v>
      </c>
      <c r="F637" s="41">
        <f t="shared" si="9"/>
        <v>1218.93</v>
      </c>
    </row>
    <row r="638" spans="1:6" x14ac:dyDescent="0.25">
      <c r="A638" s="12">
        <v>635</v>
      </c>
      <c r="B638" s="17" t="s">
        <v>1189</v>
      </c>
      <c r="C638" s="21">
        <v>1046990100</v>
      </c>
      <c r="D638" s="39">
        <v>102</v>
      </c>
      <c r="E638" s="40">
        <v>0.08</v>
      </c>
      <c r="F638" s="41">
        <f t="shared" si="9"/>
        <v>110.16</v>
      </c>
    </row>
    <row r="639" spans="1:6" x14ac:dyDescent="0.25">
      <c r="A639" s="12">
        <v>636</v>
      </c>
      <c r="B639" s="17" t="s">
        <v>1190</v>
      </c>
      <c r="C639" s="21" t="s">
        <v>1191</v>
      </c>
      <c r="D639" s="39">
        <v>274</v>
      </c>
      <c r="E639" s="40">
        <v>0.23</v>
      </c>
      <c r="F639" s="41">
        <f t="shared" si="9"/>
        <v>337.02</v>
      </c>
    </row>
    <row r="640" spans="1:6" x14ac:dyDescent="0.25">
      <c r="A640" s="12">
        <v>637</v>
      </c>
      <c r="B640" s="17" t="s">
        <v>1192</v>
      </c>
      <c r="C640" s="21" t="s">
        <v>1193</v>
      </c>
      <c r="D640" s="39">
        <v>1953</v>
      </c>
      <c r="E640" s="40">
        <v>0.23</v>
      </c>
      <c r="F640" s="41">
        <f t="shared" si="9"/>
        <v>2402.19</v>
      </c>
    </row>
    <row r="641" spans="1:6" x14ac:dyDescent="0.25">
      <c r="A641" s="12">
        <v>638</v>
      </c>
      <c r="B641" s="17" t="s">
        <v>1194</v>
      </c>
      <c r="C641" s="21" t="s">
        <v>1195</v>
      </c>
      <c r="D641" s="39">
        <v>1110</v>
      </c>
      <c r="E641" s="40">
        <v>0.23</v>
      </c>
      <c r="F641" s="41">
        <f t="shared" si="9"/>
        <v>1365.3</v>
      </c>
    </row>
    <row r="642" spans="1:6" x14ac:dyDescent="0.25">
      <c r="A642" s="12">
        <v>639</v>
      </c>
      <c r="B642" s="13" t="s">
        <v>1196</v>
      </c>
      <c r="C642" s="25" t="s">
        <v>1197</v>
      </c>
      <c r="D642" s="39">
        <v>89</v>
      </c>
      <c r="E642" s="40">
        <v>0.23</v>
      </c>
      <c r="F642" s="41">
        <f t="shared" si="9"/>
        <v>109.47</v>
      </c>
    </row>
    <row r="643" spans="1:6" x14ac:dyDescent="0.25">
      <c r="A643" s="12">
        <v>640</v>
      </c>
      <c r="B643" s="19" t="s">
        <v>1198</v>
      </c>
      <c r="C643" s="22" t="s">
        <v>1199</v>
      </c>
      <c r="D643" s="39">
        <v>70</v>
      </c>
      <c r="E643" s="40">
        <v>0.23</v>
      </c>
      <c r="F643" s="41">
        <f t="shared" si="9"/>
        <v>86.1</v>
      </c>
    </row>
    <row r="644" spans="1:6" x14ac:dyDescent="0.25">
      <c r="A644" s="12">
        <v>641</v>
      </c>
      <c r="B644" s="13" t="s">
        <v>1200</v>
      </c>
      <c r="C644" s="25" t="s">
        <v>1201</v>
      </c>
      <c r="D644" s="39">
        <v>198</v>
      </c>
      <c r="E644" s="40">
        <v>0.23</v>
      </c>
      <c r="F644" s="41">
        <f t="shared" si="9"/>
        <v>243.54</v>
      </c>
    </row>
    <row r="645" spans="1:6" x14ac:dyDescent="0.25">
      <c r="A645" s="12">
        <v>642</v>
      </c>
      <c r="B645" s="19" t="s">
        <v>1202</v>
      </c>
      <c r="C645" s="23" t="s">
        <v>1203</v>
      </c>
      <c r="D645" s="39">
        <v>167</v>
      </c>
      <c r="E645" s="40">
        <v>0.23</v>
      </c>
      <c r="F645" s="41">
        <f t="shared" ref="F645:F708" si="10">ROUND(D645*E645+D645,2)</f>
        <v>205.41</v>
      </c>
    </row>
    <row r="646" spans="1:6" x14ac:dyDescent="0.25">
      <c r="A646" s="12">
        <v>643</v>
      </c>
      <c r="B646" s="19" t="s">
        <v>1204</v>
      </c>
      <c r="C646" s="14" t="s">
        <v>1205</v>
      </c>
      <c r="D646" s="39">
        <v>155</v>
      </c>
      <c r="E646" s="40">
        <v>0.23</v>
      </c>
      <c r="F646" s="41">
        <f t="shared" si="10"/>
        <v>190.65</v>
      </c>
    </row>
    <row r="647" spans="1:6" x14ac:dyDescent="0.25">
      <c r="A647" s="12">
        <v>644</v>
      </c>
      <c r="B647" s="17" t="s">
        <v>1206</v>
      </c>
      <c r="C647" s="21" t="s">
        <v>1207</v>
      </c>
      <c r="D647" s="39">
        <v>573</v>
      </c>
      <c r="E647" s="40">
        <v>0.23</v>
      </c>
      <c r="F647" s="41">
        <f t="shared" si="10"/>
        <v>704.79</v>
      </c>
    </row>
    <row r="648" spans="1:6" x14ac:dyDescent="0.25">
      <c r="A648" s="12">
        <v>645</v>
      </c>
      <c r="B648" s="17" t="s">
        <v>1208</v>
      </c>
      <c r="C648" s="21" t="s">
        <v>1209</v>
      </c>
      <c r="D648" s="39">
        <v>178</v>
      </c>
      <c r="E648" s="40">
        <v>0.23</v>
      </c>
      <c r="F648" s="41">
        <f t="shared" si="10"/>
        <v>218.94</v>
      </c>
    </row>
    <row r="649" spans="1:6" x14ac:dyDescent="0.25">
      <c r="A649" s="12">
        <v>646</v>
      </c>
      <c r="B649" s="13" t="s">
        <v>1210</v>
      </c>
      <c r="C649" s="25" t="s">
        <v>1211</v>
      </c>
      <c r="D649" s="39">
        <v>259</v>
      </c>
      <c r="E649" s="40">
        <v>0.23</v>
      </c>
      <c r="F649" s="41">
        <f t="shared" si="10"/>
        <v>318.57</v>
      </c>
    </row>
    <row r="650" spans="1:6" x14ac:dyDescent="0.25">
      <c r="A650" s="12">
        <v>647</v>
      </c>
      <c r="B650" s="37" t="s">
        <v>1212</v>
      </c>
      <c r="C650" s="21" t="s">
        <v>1213</v>
      </c>
      <c r="D650" s="39">
        <v>341</v>
      </c>
      <c r="E650" s="40">
        <v>0.23</v>
      </c>
      <c r="F650" s="41">
        <f t="shared" si="10"/>
        <v>419.43</v>
      </c>
    </row>
    <row r="651" spans="1:6" x14ac:dyDescent="0.25">
      <c r="A651" s="12">
        <v>648</v>
      </c>
      <c r="B651" s="17" t="s">
        <v>1214</v>
      </c>
      <c r="C651" s="21" t="s">
        <v>1215</v>
      </c>
      <c r="D651" s="39">
        <v>169</v>
      </c>
      <c r="E651" s="40">
        <v>0.23</v>
      </c>
      <c r="F651" s="41">
        <f t="shared" si="10"/>
        <v>207.87</v>
      </c>
    </row>
    <row r="652" spans="1:6" x14ac:dyDescent="0.25">
      <c r="A652" s="12">
        <v>649</v>
      </c>
      <c r="B652" s="13" t="s">
        <v>1216</v>
      </c>
      <c r="C652" s="20" t="s">
        <v>1217</v>
      </c>
      <c r="D652" s="39">
        <v>1883</v>
      </c>
      <c r="E652" s="40">
        <v>0.23</v>
      </c>
      <c r="F652" s="41">
        <f t="shared" si="10"/>
        <v>2316.09</v>
      </c>
    </row>
    <row r="653" spans="1:6" x14ac:dyDescent="0.25">
      <c r="A653" s="12">
        <v>650</v>
      </c>
      <c r="B653" s="19" t="s">
        <v>1218</v>
      </c>
      <c r="C653" s="22" t="s">
        <v>1219</v>
      </c>
      <c r="D653" s="39">
        <v>1883</v>
      </c>
      <c r="E653" s="40">
        <v>0.23</v>
      </c>
      <c r="F653" s="41">
        <f t="shared" si="10"/>
        <v>2316.09</v>
      </c>
    </row>
    <row r="654" spans="1:6" x14ac:dyDescent="0.25">
      <c r="A654" s="12">
        <v>651</v>
      </c>
      <c r="B654" s="17" t="s">
        <v>1220</v>
      </c>
      <c r="C654" s="21" t="s">
        <v>1221</v>
      </c>
      <c r="D654" s="39">
        <v>68</v>
      </c>
      <c r="E654" s="40">
        <v>0.23</v>
      </c>
      <c r="F654" s="41">
        <f t="shared" si="10"/>
        <v>83.64</v>
      </c>
    </row>
    <row r="655" spans="1:6" x14ac:dyDescent="0.25">
      <c r="A655" s="12">
        <v>652</v>
      </c>
      <c r="B655" s="17" t="s">
        <v>1222</v>
      </c>
      <c r="C655" s="21" t="s">
        <v>1223</v>
      </c>
      <c r="D655" s="39">
        <v>94</v>
      </c>
      <c r="E655" s="40">
        <v>0.23</v>
      </c>
      <c r="F655" s="41">
        <f t="shared" si="10"/>
        <v>115.62</v>
      </c>
    </row>
    <row r="656" spans="1:6" x14ac:dyDescent="0.25">
      <c r="A656" s="12">
        <v>653</v>
      </c>
      <c r="B656" s="17" t="s">
        <v>1224</v>
      </c>
      <c r="C656" s="21" t="s">
        <v>1225</v>
      </c>
      <c r="D656" s="39">
        <v>94</v>
      </c>
      <c r="E656" s="40">
        <v>0.23</v>
      </c>
      <c r="F656" s="41">
        <f t="shared" si="10"/>
        <v>115.62</v>
      </c>
    </row>
    <row r="657" spans="1:6" x14ac:dyDescent="0.25">
      <c r="A657" s="12">
        <v>654</v>
      </c>
      <c r="B657" s="17" t="s">
        <v>1226</v>
      </c>
      <c r="C657" s="21" t="s">
        <v>1227</v>
      </c>
      <c r="D657" s="39">
        <v>109</v>
      </c>
      <c r="E657" s="40">
        <v>0.23</v>
      </c>
      <c r="F657" s="41">
        <f t="shared" si="10"/>
        <v>134.07</v>
      </c>
    </row>
    <row r="658" spans="1:6" x14ac:dyDescent="0.25">
      <c r="A658" s="12">
        <v>655</v>
      </c>
      <c r="B658" s="17" t="s">
        <v>1228</v>
      </c>
      <c r="C658" s="21" t="s">
        <v>1229</v>
      </c>
      <c r="D658" s="39">
        <v>470</v>
      </c>
      <c r="E658" s="40">
        <v>0.23</v>
      </c>
      <c r="F658" s="41">
        <f t="shared" si="10"/>
        <v>578.1</v>
      </c>
    </row>
    <row r="659" spans="1:6" x14ac:dyDescent="0.25">
      <c r="A659" s="12">
        <v>656</v>
      </c>
      <c r="B659" s="17" t="s">
        <v>1230</v>
      </c>
      <c r="C659" s="21" t="s">
        <v>1231</v>
      </c>
      <c r="D659" s="39">
        <v>1690</v>
      </c>
      <c r="E659" s="40">
        <v>0.23</v>
      </c>
      <c r="F659" s="41">
        <f t="shared" si="10"/>
        <v>2078.6999999999998</v>
      </c>
    </row>
    <row r="660" spans="1:6" x14ac:dyDescent="0.25">
      <c r="A660" s="12">
        <v>657</v>
      </c>
      <c r="B660" s="17" t="s">
        <v>1232</v>
      </c>
      <c r="C660" s="21" t="s">
        <v>1233</v>
      </c>
      <c r="D660" s="39">
        <v>297</v>
      </c>
      <c r="E660" s="40">
        <v>0.23</v>
      </c>
      <c r="F660" s="41">
        <f t="shared" si="10"/>
        <v>365.31</v>
      </c>
    </row>
    <row r="661" spans="1:6" x14ac:dyDescent="0.25">
      <c r="A661" s="12">
        <v>658</v>
      </c>
      <c r="B661" s="19" t="s">
        <v>1234</v>
      </c>
      <c r="C661" s="25">
        <v>1100810001</v>
      </c>
      <c r="D661" s="39">
        <v>107</v>
      </c>
      <c r="E661" s="40">
        <v>0.23</v>
      </c>
      <c r="F661" s="41">
        <f t="shared" si="10"/>
        <v>131.61000000000001</v>
      </c>
    </row>
    <row r="662" spans="1:6" x14ac:dyDescent="0.25">
      <c r="A662" s="12">
        <v>659</v>
      </c>
      <c r="B662" s="13" t="s">
        <v>1235</v>
      </c>
      <c r="C662" s="25" t="s">
        <v>1236</v>
      </c>
      <c r="D662" s="39">
        <v>474</v>
      </c>
      <c r="E662" s="40">
        <v>0.23</v>
      </c>
      <c r="F662" s="41">
        <f t="shared" si="10"/>
        <v>583.02</v>
      </c>
    </row>
    <row r="663" spans="1:6" x14ac:dyDescent="0.25">
      <c r="A663" s="12">
        <v>660</v>
      </c>
      <c r="B663" s="17" t="s">
        <v>1237</v>
      </c>
      <c r="C663" s="21" t="s">
        <v>1238</v>
      </c>
      <c r="D663" s="39">
        <v>87</v>
      </c>
      <c r="E663" s="40">
        <v>0.23</v>
      </c>
      <c r="F663" s="41">
        <f t="shared" si="10"/>
        <v>107.01</v>
      </c>
    </row>
    <row r="664" spans="1:6" x14ac:dyDescent="0.25">
      <c r="A664" s="12">
        <v>661</v>
      </c>
      <c r="B664" s="17" t="s">
        <v>1239</v>
      </c>
      <c r="C664" s="21" t="s">
        <v>1240</v>
      </c>
      <c r="D664" s="39">
        <v>93</v>
      </c>
      <c r="E664" s="40">
        <v>0.23</v>
      </c>
      <c r="F664" s="41">
        <f t="shared" si="10"/>
        <v>114.39</v>
      </c>
    </row>
    <row r="665" spans="1:6" x14ac:dyDescent="0.25">
      <c r="A665" s="12">
        <v>662</v>
      </c>
      <c r="B665" s="19" t="s">
        <v>1241</v>
      </c>
      <c r="C665" s="22" t="s">
        <v>1242</v>
      </c>
      <c r="D665" s="39">
        <v>488</v>
      </c>
      <c r="E665" s="40">
        <v>0.23</v>
      </c>
      <c r="F665" s="41">
        <f t="shared" si="10"/>
        <v>600.24</v>
      </c>
    </row>
    <row r="666" spans="1:6" x14ac:dyDescent="0.25">
      <c r="A666" s="12">
        <v>663</v>
      </c>
      <c r="B666" s="17" t="s">
        <v>1243</v>
      </c>
      <c r="C666" s="21" t="s">
        <v>1244</v>
      </c>
      <c r="D666" s="39">
        <v>429</v>
      </c>
      <c r="E666" s="40">
        <v>0.23</v>
      </c>
      <c r="F666" s="41">
        <f t="shared" si="10"/>
        <v>527.66999999999996</v>
      </c>
    </row>
    <row r="667" spans="1:6" x14ac:dyDescent="0.25">
      <c r="A667" s="12">
        <v>664</v>
      </c>
      <c r="B667" s="17" t="s">
        <v>1245</v>
      </c>
      <c r="C667" s="21" t="s">
        <v>1246</v>
      </c>
      <c r="D667" s="39">
        <v>386</v>
      </c>
      <c r="E667" s="40">
        <v>0.23</v>
      </c>
      <c r="F667" s="41">
        <f t="shared" si="10"/>
        <v>474.78</v>
      </c>
    </row>
    <row r="668" spans="1:6" x14ac:dyDescent="0.25">
      <c r="A668" s="12">
        <v>665</v>
      </c>
      <c r="B668" s="19" t="s">
        <v>1247</v>
      </c>
      <c r="C668" s="22" t="s">
        <v>1248</v>
      </c>
      <c r="D668" s="39">
        <v>313</v>
      </c>
      <c r="E668" s="40">
        <v>0.23</v>
      </c>
      <c r="F668" s="41">
        <f t="shared" si="10"/>
        <v>384.99</v>
      </c>
    </row>
    <row r="669" spans="1:6" x14ac:dyDescent="0.25">
      <c r="A669" s="12">
        <v>666</v>
      </c>
      <c r="B669" s="17" t="s">
        <v>1249</v>
      </c>
      <c r="C669" s="21" t="s">
        <v>1250</v>
      </c>
      <c r="D669" s="39">
        <v>544</v>
      </c>
      <c r="E669" s="40">
        <v>0.23</v>
      </c>
      <c r="F669" s="41">
        <f t="shared" si="10"/>
        <v>669.12</v>
      </c>
    </row>
    <row r="670" spans="1:6" x14ac:dyDescent="0.25">
      <c r="A670" s="12">
        <v>667</v>
      </c>
      <c r="B670" s="36" t="s">
        <v>1251</v>
      </c>
      <c r="C670" s="31" t="s">
        <v>1252</v>
      </c>
      <c r="D670" s="39">
        <v>1507</v>
      </c>
      <c r="E670" s="40">
        <v>0.23</v>
      </c>
      <c r="F670" s="41">
        <f t="shared" si="10"/>
        <v>1853.61</v>
      </c>
    </row>
    <row r="671" spans="1:6" x14ac:dyDescent="0.25">
      <c r="A671" s="12">
        <v>668</v>
      </c>
      <c r="B671" s="13" t="s">
        <v>1253</v>
      </c>
      <c r="C671" s="25" t="s">
        <v>1254</v>
      </c>
      <c r="D671" s="39">
        <v>137</v>
      </c>
      <c r="E671" s="40">
        <v>0.23</v>
      </c>
      <c r="F671" s="41">
        <f t="shared" si="10"/>
        <v>168.51</v>
      </c>
    </row>
    <row r="672" spans="1:6" x14ac:dyDescent="0.25">
      <c r="A672" s="12">
        <v>669</v>
      </c>
      <c r="B672" s="17" t="s">
        <v>1255</v>
      </c>
      <c r="C672" s="21" t="s">
        <v>1256</v>
      </c>
      <c r="D672" s="39">
        <v>274</v>
      </c>
      <c r="E672" s="40">
        <v>0.23</v>
      </c>
      <c r="F672" s="41">
        <f t="shared" si="10"/>
        <v>337.02</v>
      </c>
    </row>
    <row r="673" spans="1:6" x14ac:dyDescent="0.25">
      <c r="A673" s="12">
        <v>670</v>
      </c>
      <c r="B673" s="17" t="s">
        <v>1257</v>
      </c>
      <c r="C673" s="21" t="s">
        <v>1258</v>
      </c>
      <c r="D673" s="39">
        <v>406</v>
      </c>
      <c r="E673" s="40">
        <v>0.23</v>
      </c>
      <c r="F673" s="41">
        <f t="shared" si="10"/>
        <v>499.38</v>
      </c>
    </row>
    <row r="674" spans="1:6" x14ac:dyDescent="0.25">
      <c r="A674" s="12">
        <v>671</v>
      </c>
      <c r="B674" s="17" t="s">
        <v>1259</v>
      </c>
      <c r="C674" s="21" t="s">
        <v>1260</v>
      </c>
      <c r="D674" s="39">
        <v>320</v>
      </c>
      <c r="E674" s="40">
        <v>0.23</v>
      </c>
      <c r="F674" s="41">
        <f t="shared" si="10"/>
        <v>393.6</v>
      </c>
    </row>
    <row r="675" spans="1:6" x14ac:dyDescent="0.25">
      <c r="A675" s="12">
        <v>672</v>
      </c>
      <c r="B675" s="17" t="s">
        <v>1261</v>
      </c>
      <c r="C675" s="21" t="s">
        <v>1262</v>
      </c>
      <c r="D675" s="39">
        <v>228</v>
      </c>
      <c r="E675" s="40">
        <v>0.23</v>
      </c>
      <c r="F675" s="41">
        <f t="shared" si="10"/>
        <v>280.44</v>
      </c>
    </row>
    <row r="676" spans="1:6" x14ac:dyDescent="0.25">
      <c r="A676" s="12">
        <v>673</v>
      </c>
      <c r="B676" s="17" t="s">
        <v>1263</v>
      </c>
      <c r="C676" s="21" t="s">
        <v>1264</v>
      </c>
      <c r="D676" s="39">
        <v>385</v>
      </c>
      <c r="E676" s="40">
        <v>0.23</v>
      </c>
      <c r="F676" s="41">
        <f t="shared" si="10"/>
        <v>473.55</v>
      </c>
    </row>
    <row r="677" spans="1:6" x14ac:dyDescent="0.25">
      <c r="A677" s="12">
        <v>674</v>
      </c>
      <c r="B677" s="13" t="s">
        <v>1265</v>
      </c>
      <c r="C677" s="20" t="s">
        <v>1266</v>
      </c>
      <c r="D677" s="39">
        <v>331</v>
      </c>
      <c r="E677" s="40">
        <v>0.23</v>
      </c>
      <c r="F677" s="41">
        <f t="shared" si="10"/>
        <v>407.13</v>
      </c>
    </row>
    <row r="678" spans="1:6" x14ac:dyDescent="0.25">
      <c r="A678" s="12">
        <v>675</v>
      </c>
      <c r="B678" s="19" t="s">
        <v>1267</v>
      </c>
      <c r="C678" s="23" t="s">
        <v>1268</v>
      </c>
      <c r="D678" s="39">
        <v>239</v>
      </c>
      <c r="E678" s="40">
        <v>0.23</v>
      </c>
      <c r="F678" s="41">
        <f t="shared" si="10"/>
        <v>293.97000000000003</v>
      </c>
    </row>
    <row r="679" spans="1:6" ht="18" x14ac:dyDescent="0.25">
      <c r="A679" s="12">
        <v>676</v>
      </c>
      <c r="B679" s="13" t="s">
        <v>1269</v>
      </c>
      <c r="C679" s="23" t="s">
        <v>1270</v>
      </c>
      <c r="D679" s="39">
        <v>191</v>
      </c>
      <c r="E679" s="40">
        <v>0.23</v>
      </c>
      <c r="F679" s="41">
        <f t="shared" si="10"/>
        <v>234.93</v>
      </c>
    </row>
    <row r="680" spans="1:6" x14ac:dyDescent="0.25">
      <c r="A680" s="12">
        <v>677</v>
      </c>
      <c r="B680" s="17" t="s">
        <v>1271</v>
      </c>
      <c r="C680" s="21" t="s">
        <v>1272</v>
      </c>
      <c r="D680" s="39">
        <v>387</v>
      </c>
      <c r="E680" s="40">
        <v>0.23</v>
      </c>
      <c r="F680" s="41">
        <f t="shared" si="10"/>
        <v>476.01</v>
      </c>
    </row>
    <row r="681" spans="1:6" ht="15.75" x14ac:dyDescent="0.25">
      <c r="A681" s="12">
        <v>678</v>
      </c>
      <c r="B681" s="13" t="s">
        <v>1273</v>
      </c>
      <c r="C681" s="22" t="s">
        <v>1274</v>
      </c>
      <c r="D681" s="39">
        <v>288</v>
      </c>
      <c r="E681" s="40">
        <v>0.23</v>
      </c>
      <c r="F681" s="41">
        <f t="shared" si="10"/>
        <v>354.24</v>
      </c>
    </row>
    <row r="682" spans="1:6" x14ac:dyDescent="0.25">
      <c r="A682" s="12">
        <v>679</v>
      </c>
      <c r="B682" s="19" t="s">
        <v>1275</v>
      </c>
      <c r="C682" s="25">
        <v>8218811000</v>
      </c>
      <c r="D682" s="39">
        <v>213</v>
      </c>
      <c r="E682" s="40">
        <v>0.23</v>
      </c>
      <c r="F682" s="41">
        <f t="shared" si="10"/>
        <v>261.99</v>
      </c>
    </row>
    <row r="683" spans="1:6" x14ac:dyDescent="0.25">
      <c r="A683" s="12">
        <v>680</v>
      </c>
      <c r="B683" s="13" t="s">
        <v>1276</v>
      </c>
      <c r="C683" s="20">
        <v>8210371000</v>
      </c>
      <c r="D683" s="39">
        <v>196</v>
      </c>
      <c r="E683" s="40">
        <v>0.23</v>
      </c>
      <c r="F683" s="41">
        <f t="shared" si="10"/>
        <v>241.08</v>
      </c>
    </row>
    <row r="684" spans="1:6" x14ac:dyDescent="0.25">
      <c r="A684" s="12">
        <v>681</v>
      </c>
      <c r="B684" s="13" t="s">
        <v>1277</v>
      </c>
      <c r="C684" s="25">
        <v>8190151000</v>
      </c>
      <c r="D684" s="39">
        <v>215</v>
      </c>
      <c r="E684" s="40">
        <v>0.23</v>
      </c>
      <c r="F684" s="41">
        <f t="shared" si="10"/>
        <v>264.45</v>
      </c>
    </row>
    <row r="685" spans="1:6" x14ac:dyDescent="0.25">
      <c r="A685" s="12">
        <v>682</v>
      </c>
      <c r="B685" s="13" t="s">
        <v>1278</v>
      </c>
      <c r="C685" s="20" t="s">
        <v>1279</v>
      </c>
      <c r="D685" s="39">
        <v>362</v>
      </c>
      <c r="E685" s="40">
        <v>0.23</v>
      </c>
      <c r="F685" s="41">
        <f t="shared" si="10"/>
        <v>445.26</v>
      </c>
    </row>
    <row r="686" spans="1:6" x14ac:dyDescent="0.25">
      <c r="A686" s="12">
        <v>683</v>
      </c>
      <c r="B686" s="17" t="s">
        <v>1280</v>
      </c>
      <c r="C686" s="21" t="s">
        <v>1281</v>
      </c>
      <c r="D686" s="39">
        <v>888</v>
      </c>
      <c r="E686" s="40">
        <v>0.23</v>
      </c>
      <c r="F686" s="41">
        <f t="shared" si="10"/>
        <v>1092.24</v>
      </c>
    </row>
    <row r="687" spans="1:6" x14ac:dyDescent="0.25">
      <c r="A687" s="12">
        <v>684</v>
      </c>
      <c r="B687" s="19" t="s">
        <v>1282</v>
      </c>
      <c r="C687" s="25" t="s">
        <v>1283</v>
      </c>
      <c r="D687" s="39">
        <v>684</v>
      </c>
      <c r="E687" s="40">
        <v>0.23</v>
      </c>
      <c r="F687" s="41">
        <f t="shared" si="10"/>
        <v>841.32</v>
      </c>
    </row>
    <row r="688" spans="1:6" x14ac:dyDescent="0.25">
      <c r="A688" s="12">
        <v>685</v>
      </c>
      <c r="B688" s="17" t="s">
        <v>1284</v>
      </c>
      <c r="C688" s="21" t="s">
        <v>1285</v>
      </c>
      <c r="D688" s="39">
        <v>184</v>
      </c>
      <c r="E688" s="40">
        <v>0.23</v>
      </c>
      <c r="F688" s="41">
        <f t="shared" si="10"/>
        <v>226.32</v>
      </c>
    </row>
    <row r="689" spans="1:6" x14ac:dyDescent="0.25">
      <c r="A689" s="12">
        <v>686</v>
      </c>
      <c r="B689" s="13" t="s">
        <v>1286</v>
      </c>
      <c r="C689" s="20" t="s">
        <v>1287</v>
      </c>
      <c r="D689" s="39">
        <v>176</v>
      </c>
      <c r="E689" s="40">
        <v>0.23</v>
      </c>
      <c r="F689" s="41">
        <f t="shared" si="10"/>
        <v>216.48</v>
      </c>
    </row>
    <row r="690" spans="1:6" x14ac:dyDescent="0.25">
      <c r="A690" s="12">
        <v>687</v>
      </c>
      <c r="B690" s="13" t="s">
        <v>1288</v>
      </c>
      <c r="C690" s="25" t="s">
        <v>1289</v>
      </c>
      <c r="D690" s="39">
        <v>159</v>
      </c>
      <c r="E690" s="40">
        <v>0.23</v>
      </c>
      <c r="F690" s="41">
        <f t="shared" si="10"/>
        <v>195.57</v>
      </c>
    </row>
    <row r="691" spans="1:6" x14ac:dyDescent="0.25">
      <c r="A691" s="12">
        <v>688</v>
      </c>
      <c r="B691" s="13" t="s">
        <v>1290</v>
      </c>
      <c r="C691" s="22" t="s">
        <v>1291</v>
      </c>
      <c r="D691" s="39">
        <v>191</v>
      </c>
      <c r="E691" s="40">
        <v>0.23</v>
      </c>
      <c r="F691" s="41">
        <f t="shared" si="10"/>
        <v>234.93</v>
      </c>
    </row>
    <row r="692" spans="1:6" x14ac:dyDescent="0.25">
      <c r="A692" s="12">
        <v>689</v>
      </c>
      <c r="B692" s="13" t="s">
        <v>1292</v>
      </c>
      <c r="C692" s="23" t="s">
        <v>1293</v>
      </c>
      <c r="D692" s="39">
        <v>548</v>
      </c>
      <c r="E692" s="40">
        <v>0.23</v>
      </c>
      <c r="F692" s="41">
        <f t="shared" si="10"/>
        <v>674.04</v>
      </c>
    </row>
    <row r="693" spans="1:6" x14ac:dyDescent="0.25">
      <c r="A693" s="12">
        <v>690</v>
      </c>
      <c r="B693" s="17" t="s">
        <v>1294</v>
      </c>
      <c r="C693" s="21" t="s">
        <v>1295</v>
      </c>
      <c r="D693" s="39">
        <v>147</v>
      </c>
      <c r="E693" s="40">
        <v>0.23</v>
      </c>
      <c r="F693" s="41">
        <f t="shared" si="10"/>
        <v>180.81</v>
      </c>
    </row>
    <row r="694" spans="1:6" x14ac:dyDescent="0.25">
      <c r="A694" s="12">
        <v>691</v>
      </c>
      <c r="B694" s="13" t="s">
        <v>1296</v>
      </c>
      <c r="C694" s="23">
        <v>1048730250</v>
      </c>
      <c r="D694" s="39">
        <v>78</v>
      </c>
      <c r="E694" s="40">
        <v>0.23</v>
      </c>
      <c r="F694" s="41">
        <f t="shared" si="10"/>
        <v>95.94</v>
      </c>
    </row>
    <row r="695" spans="1:6" x14ac:dyDescent="0.25">
      <c r="A695" s="12">
        <v>692</v>
      </c>
      <c r="B695" s="19" t="s">
        <v>1297</v>
      </c>
      <c r="C695" s="22" t="s">
        <v>1298</v>
      </c>
      <c r="D695" s="39">
        <v>231</v>
      </c>
      <c r="E695" s="40">
        <v>0.23</v>
      </c>
      <c r="F695" s="41">
        <f t="shared" si="10"/>
        <v>284.13</v>
      </c>
    </row>
    <row r="696" spans="1:6" x14ac:dyDescent="0.25">
      <c r="A696" s="12">
        <v>693</v>
      </c>
      <c r="B696" s="35" t="s">
        <v>1299</v>
      </c>
      <c r="C696" s="20">
        <v>1099190001</v>
      </c>
      <c r="D696" s="39">
        <v>95</v>
      </c>
      <c r="E696" s="40">
        <v>0.23</v>
      </c>
      <c r="F696" s="41">
        <f t="shared" si="10"/>
        <v>116.85</v>
      </c>
    </row>
    <row r="697" spans="1:6" x14ac:dyDescent="0.25">
      <c r="A697" s="12">
        <v>694</v>
      </c>
      <c r="B697" s="17" t="s">
        <v>1300</v>
      </c>
      <c r="C697" s="21" t="s">
        <v>1301</v>
      </c>
      <c r="D697" s="39">
        <v>242</v>
      </c>
      <c r="E697" s="40">
        <v>0.23</v>
      </c>
      <c r="F697" s="41">
        <f t="shared" si="10"/>
        <v>297.66000000000003</v>
      </c>
    </row>
    <row r="698" spans="1:6" x14ac:dyDescent="0.25">
      <c r="A698" s="12">
        <v>695</v>
      </c>
      <c r="B698" s="13" t="s">
        <v>1302</v>
      </c>
      <c r="C698" s="25" t="s">
        <v>1303</v>
      </c>
      <c r="D698" s="39">
        <v>450</v>
      </c>
      <c r="E698" s="40">
        <v>0.23</v>
      </c>
      <c r="F698" s="41">
        <f t="shared" si="10"/>
        <v>553.5</v>
      </c>
    </row>
    <row r="699" spans="1:6" x14ac:dyDescent="0.25">
      <c r="A699" s="12">
        <v>696</v>
      </c>
      <c r="B699" s="17" t="s">
        <v>1304</v>
      </c>
      <c r="C699" s="21" t="s">
        <v>1305</v>
      </c>
      <c r="D699" s="39">
        <v>120</v>
      </c>
      <c r="E699" s="40">
        <v>0.23</v>
      </c>
      <c r="F699" s="41">
        <f t="shared" si="10"/>
        <v>147.6</v>
      </c>
    </row>
    <row r="700" spans="1:6" x14ac:dyDescent="0.25">
      <c r="A700" s="12">
        <v>697</v>
      </c>
      <c r="B700" s="17" t="s">
        <v>1306</v>
      </c>
      <c r="C700" s="21" t="s">
        <v>1307</v>
      </c>
      <c r="D700" s="39">
        <v>376</v>
      </c>
      <c r="E700" s="40">
        <v>0.23</v>
      </c>
      <c r="F700" s="41">
        <f t="shared" si="10"/>
        <v>462.48</v>
      </c>
    </row>
    <row r="701" spans="1:6" x14ac:dyDescent="0.25">
      <c r="A701" s="12">
        <v>698</v>
      </c>
      <c r="B701" s="17" t="s">
        <v>1308</v>
      </c>
      <c r="C701" s="21" t="s">
        <v>1309</v>
      </c>
      <c r="D701" s="39">
        <v>517</v>
      </c>
      <c r="E701" s="40">
        <v>0.23</v>
      </c>
      <c r="F701" s="41">
        <f t="shared" si="10"/>
        <v>635.91</v>
      </c>
    </row>
    <row r="702" spans="1:6" x14ac:dyDescent="0.25">
      <c r="A702" s="12">
        <v>699</v>
      </c>
      <c r="B702" s="13" t="s">
        <v>1310</v>
      </c>
      <c r="C702" s="22" t="s">
        <v>1311</v>
      </c>
      <c r="D702" s="39">
        <v>115</v>
      </c>
      <c r="E702" s="40">
        <v>0.23</v>
      </c>
      <c r="F702" s="41">
        <f t="shared" si="10"/>
        <v>141.44999999999999</v>
      </c>
    </row>
    <row r="703" spans="1:6" x14ac:dyDescent="0.25">
      <c r="A703" s="12">
        <v>700</v>
      </c>
      <c r="B703" s="17" t="s">
        <v>1312</v>
      </c>
      <c r="C703" s="21" t="s">
        <v>1313</v>
      </c>
      <c r="D703" s="39">
        <v>213</v>
      </c>
      <c r="E703" s="40">
        <v>0.23</v>
      </c>
      <c r="F703" s="41">
        <f t="shared" si="10"/>
        <v>261.99</v>
      </c>
    </row>
    <row r="704" spans="1:6" x14ac:dyDescent="0.25">
      <c r="A704" s="12">
        <v>701</v>
      </c>
      <c r="B704" s="17" t="s">
        <v>1314</v>
      </c>
      <c r="C704" s="21" t="s">
        <v>1315</v>
      </c>
      <c r="D704" s="39">
        <v>190</v>
      </c>
      <c r="E704" s="40">
        <v>0.23</v>
      </c>
      <c r="F704" s="41">
        <f t="shared" si="10"/>
        <v>233.7</v>
      </c>
    </row>
    <row r="705" spans="1:6" x14ac:dyDescent="0.25">
      <c r="A705" s="12">
        <v>702</v>
      </c>
      <c r="B705" s="17" t="s">
        <v>1316</v>
      </c>
      <c r="C705" s="21" t="s">
        <v>1317</v>
      </c>
      <c r="D705" s="39">
        <v>250</v>
      </c>
      <c r="E705" s="40">
        <v>0.23</v>
      </c>
      <c r="F705" s="41">
        <f t="shared" si="10"/>
        <v>307.5</v>
      </c>
    </row>
    <row r="706" spans="1:6" x14ac:dyDescent="0.25">
      <c r="A706" s="12">
        <v>703</v>
      </c>
      <c r="B706" s="17" t="s">
        <v>1318</v>
      </c>
      <c r="C706" s="21" t="s">
        <v>1319</v>
      </c>
      <c r="D706" s="39">
        <v>141</v>
      </c>
      <c r="E706" s="40">
        <v>0.23</v>
      </c>
      <c r="F706" s="41">
        <f t="shared" si="10"/>
        <v>173.43</v>
      </c>
    </row>
    <row r="707" spans="1:6" x14ac:dyDescent="0.25">
      <c r="A707" s="12">
        <v>704</v>
      </c>
      <c r="B707" s="17" t="s">
        <v>1320</v>
      </c>
      <c r="C707" s="21" t="s">
        <v>1321</v>
      </c>
      <c r="D707" s="39">
        <v>766</v>
      </c>
      <c r="E707" s="40">
        <v>0.23</v>
      </c>
      <c r="F707" s="41">
        <f t="shared" si="10"/>
        <v>942.18</v>
      </c>
    </row>
    <row r="708" spans="1:6" x14ac:dyDescent="0.25">
      <c r="A708" s="12">
        <v>705</v>
      </c>
      <c r="B708" s="17" t="s">
        <v>1322</v>
      </c>
      <c r="C708" s="21" t="s">
        <v>1323</v>
      </c>
      <c r="D708" s="39">
        <v>1688</v>
      </c>
      <c r="E708" s="40">
        <v>0.23</v>
      </c>
      <c r="F708" s="41">
        <f t="shared" si="10"/>
        <v>2076.2399999999998</v>
      </c>
    </row>
    <row r="709" spans="1:6" x14ac:dyDescent="0.25">
      <c r="A709" s="12">
        <v>706</v>
      </c>
      <c r="B709" s="17" t="s">
        <v>1324</v>
      </c>
      <c r="C709" s="21" t="s">
        <v>1325</v>
      </c>
      <c r="D709" s="39">
        <v>977</v>
      </c>
      <c r="E709" s="40">
        <v>0.23</v>
      </c>
      <c r="F709" s="41">
        <f t="shared" ref="F709:F772" si="11">ROUND(D709*E709+D709,2)</f>
        <v>1201.71</v>
      </c>
    </row>
    <row r="710" spans="1:6" x14ac:dyDescent="0.25">
      <c r="A710" s="12">
        <v>707</v>
      </c>
      <c r="B710" s="13" t="s">
        <v>1326</v>
      </c>
      <c r="C710" s="20" t="s">
        <v>1327</v>
      </c>
      <c r="D710" s="39">
        <v>2910</v>
      </c>
      <c r="E710" s="40">
        <v>0.23</v>
      </c>
      <c r="F710" s="41">
        <f t="shared" si="11"/>
        <v>3579.3</v>
      </c>
    </row>
    <row r="711" spans="1:6" x14ac:dyDescent="0.25">
      <c r="A711" s="12">
        <v>708</v>
      </c>
      <c r="B711" s="13" t="s">
        <v>1328</v>
      </c>
      <c r="C711" s="14" t="s">
        <v>1329</v>
      </c>
      <c r="D711" s="39">
        <v>2007</v>
      </c>
      <c r="E711" s="40">
        <v>0.23</v>
      </c>
      <c r="F711" s="41">
        <f t="shared" si="11"/>
        <v>2468.61</v>
      </c>
    </row>
    <row r="712" spans="1:6" x14ac:dyDescent="0.25">
      <c r="A712" s="12">
        <v>709</v>
      </c>
      <c r="B712" s="17" t="s">
        <v>1330</v>
      </c>
      <c r="C712" s="21" t="s">
        <v>1331</v>
      </c>
      <c r="D712" s="39">
        <v>437</v>
      </c>
      <c r="E712" s="40">
        <v>0.23</v>
      </c>
      <c r="F712" s="41">
        <f t="shared" si="11"/>
        <v>537.51</v>
      </c>
    </row>
    <row r="713" spans="1:6" x14ac:dyDescent="0.25">
      <c r="A713" s="12">
        <v>710</v>
      </c>
      <c r="B713" s="19" t="s">
        <v>1332</v>
      </c>
      <c r="C713" s="14">
        <v>3335399001</v>
      </c>
      <c r="D713" s="39">
        <v>796</v>
      </c>
      <c r="E713" s="40">
        <v>0.23</v>
      </c>
      <c r="F713" s="41">
        <f t="shared" si="11"/>
        <v>979.08</v>
      </c>
    </row>
    <row r="714" spans="1:6" x14ac:dyDescent="0.25">
      <c r="A714" s="12">
        <v>711</v>
      </c>
      <c r="B714" s="26" t="s">
        <v>1333</v>
      </c>
      <c r="C714" s="20" t="s">
        <v>1334</v>
      </c>
      <c r="D714" s="39">
        <v>436</v>
      </c>
      <c r="E714" s="40">
        <v>0.23</v>
      </c>
      <c r="F714" s="41">
        <f t="shared" si="11"/>
        <v>536.28</v>
      </c>
    </row>
    <row r="715" spans="1:6" x14ac:dyDescent="0.25">
      <c r="A715" s="12">
        <v>712</v>
      </c>
      <c r="B715" s="17" t="s">
        <v>1335</v>
      </c>
      <c r="C715" s="21" t="s">
        <v>1336</v>
      </c>
      <c r="D715" s="39">
        <v>250</v>
      </c>
      <c r="E715" s="40">
        <v>0.23</v>
      </c>
      <c r="F715" s="41">
        <f t="shared" si="11"/>
        <v>307.5</v>
      </c>
    </row>
    <row r="716" spans="1:6" x14ac:dyDescent="0.25">
      <c r="A716" s="12">
        <v>713</v>
      </c>
      <c r="B716" s="17" t="s">
        <v>1337</v>
      </c>
      <c r="C716" s="21" t="s">
        <v>1338</v>
      </c>
      <c r="D716" s="39">
        <v>592</v>
      </c>
      <c r="E716" s="40">
        <v>0.23</v>
      </c>
      <c r="F716" s="41">
        <f t="shared" si="11"/>
        <v>728.16</v>
      </c>
    </row>
    <row r="717" spans="1:6" x14ac:dyDescent="0.25">
      <c r="A717" s="12">
        <v>714</v>
      </c>
      <c r="B717" s="17" t="s">
        <v>1339</v>
      </c>
      <c r="C717" s="21" t="s">
        <v>1340</v>
      </c>
      <c r="D717" s="39">
        <v>161</v>
      </c>
      <c r="E717" s="40">
        <v>0.23</v>
      </c>
      <c r="F717" s="41">
        <f t="shared" si="11"/>
        <v>198.03</v>
      </c>
    </row>
    <row r="718" spans="1:6" x14ac:dyDescent="0.25">
      <c r="A718" s="12">
        <v>715</v>
      </c>
      <c r="B718" s="17" t="s">
        <v>1341</v>
      </c>
      <c r="C718" s="21" t="s">
        <v>1342</v>
      </c>
      <c r="D718" s="39">
        <v>181</v>
      </c>
      <c r="E718" s="40">
        <v>0.23</v>
      </c>
      <c r="F718" s="41">
        <f t="shared" si="11"/>
        <v>222.63</v>
      </c>
    </row>
    <row r="719" spans="1:6" x14ac:dyDescent="0.25">
      <c r="A719" s="12">
        <v>716</v>
      </c>
      <c r="B719" s="19" t="s">
        <v>1343</v>
      </c>
      <c r="C719" s="22" t="s">
        <v>1344</v>
      </c>
      <c r="D719" s="39">
        <v>2016</v>
      </c>
      <c r="E719" s="40">
        <v>0.23</v>
      </c>
      <c r="F719" s="41">
        <f t="shared" si="11"/>
        <v>2479.6799999999998</v>
      </c>
    </row>
    <row r="720" spans="1:6" x14ac:dyDescent="0.25">
      <c r="A720" s="12">
        <v>717</v>
      </c>
      <c r="B720" s="17" t="s">
        <v>1345</v>
      </c>
      <c r="C720" s="21" t="s">
        <v>1346</v>
      </c>
      <c r="D720" s="39">
        <v>228</v>
      </c>
      <c r="E720" s="40">
        <v>0.23</v>
      </c>
      <c r="F720" s="41">
        <f t="shared" si="11"/>
        <v>280.44</v>
      </c>
    </row>
    <row r="721" spans="1:6" x14ac:dyDescent="0.25">
      <c r="A721" s="12">
        <v>718</v>
      </c>
      <c r="B721" s="17" t="s">
        <v>1347</v>
      </c>
      <c r="C721" s="21" t="s">
        <v>1348</v>
      </c>
      <c r="D721" s="39">
        <v>358</v>
      </c>
      <c r="E721" s="40">
        <v>0.23</v>
      </c>
      <c r="F721" s="41">
        <f t="shared" si="11"/>
        <v>440.34</v>
      </c>
    </row>
    <row r="722" spans="1:6" x14ac:dyDescent="0.25">
      <c r="A722" s="12">
        <v>719</v>
      </c>
      <c r="B722" s="17" t="s">
        <v>1349</v>
      </c>
      <c r="C722" s="21" t="s">
        <v>1350</v>
      </c>
      <c r="D722" s="39">
        <v>354</v>
      </c>
      <c r="E722" s="40">
        <v>0.23</v>
      </c>
      <c r="F722" s="41">
        <f t="shared" si="11"/>
        <v>435.42</v>
      </c>
    </row>
    <row r="723" spans="1:6" x14ac:dyDescent="0.25">
      <c r="A723" s="12">
        <v>720</v>
      </c>
      <c r="B723" s="17" t="s">
        <v>1351</v>
      </c>
      <c r="C723" s="21" t="s">
        <v>1352</v>
      </c>
      <c r="D723" s="39">
        <v>135</v>
      </c>
      <c r="E723" s="40">
        <v>0.23</v>
      </c>
      <c r="F723" s="41">
        <f t="shared" si="11"/>
        <v>166.05</v>
      </c>
    </row>
    <row r="724" spans="1:6" x14ac:dyDescent="0.25">
      <c r="A724" s="12">
        <v>721</v>
      </c>
      <c r="B724" s="17" t="s">
        <v>1353</v>
      </c>
      <c r="C724" s="21" t="s">
        <v>1354</v>
      </c>
      <c r="D724" s="39">
        <v>389</v>
      </c>
      <c r="E724" s="40">
        <v>0.23</v>
      </c>
      <c r="F724" s="41">
        <f t="shared" si="11"/>
        <v>478.47</v>
      </c>
    </row>
    <row r="725" spans="1:6" x14ac:dyDescent="0.25">
      <c r="A725" s="12">
        <v>722</v>
      </c>
      <c r="B725" s="33" t="s">
        <v>1355</v>
      </c>
      <c r="C725" s="21" t="s">
        <v>1356</v>
      </c>
      <c r="D725" s="39">
        <v>3188</v>
      </c>
      <c r="E725" s="40">
        <v>0.23</v>
      </c>
      <c r="F725" s="41">
        <f t="shared" si="11"/>
        <v>3921.24</v>
      </c>
    </row>
    <row r="726" spans="1:6" x14ac:dyDescent="0.25">
      <c r="A726" s="12">
        <v>723</v>
      </c>
      <c r="B726" s="33" t="s">
        <v>1357</v>
      </c>
      <c r="C726" s="21" t="s">
        <v>1358</v>
      </c>
      <c r="D726" s="39">
        <v>5633</v>
      </c>
      <c r="E726" s="40">
        <v>0.23</v>
      </c>
      <c r="F726" s="41">
        <f t="shared" si="11"/>
        <v>6928.59</v>
      </c>
    </row>
    <row r="727" spans="1:6" x14ac:dyDescent="0.25">
      <c r="A727" s="12">
        <v>724</v>
      </c>
      <c r="B727" s="33" t="s">
        <v>1359</v>
      </c>
      <c r="C727" s="21" t="s">
        <v>1360</v>
      </c>
      <c r="D727" s="39">
        <v>8715</v>
      </c>
      <c r="E727" s="40">
        <v>0.23</v>
      </c>
      <c r="F727" s="41">
        <f t="shared" si="11"/>
        <v>10719.45</v>
      </c>
    </row>
    <row r="728" spans="1:6" x14ac:dyDescent="0.25">
      <c r="A728" s="12">
        <v>725</v>
      </c>
      <c r="B728" s="33" t="s">
        <v>1361</v>
      </c>
      <c r="C728" s="21" t="s">
        <v>1362</v>
      </c>
      <c r="D728" s="39">
        <v>4388</v>
      </c>
      <c r="E728" s="40">
        <v>0.23</v>
      </c>
      <c r="F728" s="41">
        <f t="shared" si="11"/>
        <v>5397.24</v>
      </c>
    </row>
    <row r="729" spans="1:6" ht="26.25" x14ac:dyDescent="0.25">
      <c r="A729" s="12">
        <v>726</v>
      </c>
      <c r="B729" s="33" t="s">
        <v>1363</v>
      </c>
      <c r="C729" s="21" t="s">
        <v>1364</v>
      </c>
      <c r="D729" s="39">
        <v>3458</v>
      </c>
      <c r="E729" s="40">
        <v>0.23</v>
      </c>
      <c r="F729" s="41">
        <f t="shared" si="11"/>
        <v>4253.34</v>
      </c>
    </row>
    <row r="730" spans="1:6" x14ac:dyDescent="0.25">
      <c r="A730" s="12">
        <v>727</v>
      </c>
      <c r="B730" s="17" t="s">
        <v>1365</v>
      </c>
      <c r="C730" s="21" t="s">
        <v>1366</v>
      </c>
      <c r="D730" s="39">
        <v>758</v>
      </c>
      <c r="E730" s="40">
        <v>0.23</v>
      </c>
      <c r="F730" s="41">
        <f t="shared" si="11"/>
        <v>932.34</v>
      </c>
    </row>
    <row r="731" spans="1:6" x14ac:dyDescent="0.25">
      <c r="A731" s="12">
        <v>728</v>
      </c>
      <c r="B731" s="13" t="s">
        <v>1367</v>
      </c>
      <c r="C731" s="25" t="s">
        <v>1368</v>
      </c>
      <c r="D731" s="39">
        <v>241</v>
      </c>
      <c r="E731" s="40">
        <v>0.23</v>
      </c>
      <c r="F731" s="41">
        <f t="shared" si="11"/>
        <v>296.43</v>
      </c>
    </row>
    <row r="732" spans="1:6" x14ac:dyDescent="0.25">
      <c r="A732" s="12">
        <v>729</v>
      </c>
      <c r="B732" s="17" t="s">
        <v>1369</v>
      </c>
      <c r="C732" s="21" t="s">
        <v>1370</v>
      </c>
      <c r="D732" s="39">
        <v>2057</v>
      </c>
      <c r="E732" s="40">
        <v>0.23</v>
      </c>
      <c r="F732" s="41">
        <f t="shared" si="11"/>
        <v>2530.11</v>
      </c>
    </row>
    <row r="733" spans="1:6" x14ac:dyDescent="0.25">
      <c r="A733" s="12">
        <v>730</v>
      </c>
      <c r="B733" s="13" t="s">
        <v>1371</v>
      </c>
      <c r="C733" s="22" t="s">
        <v>1372</v>
      </c>
      <c r="D733" s="39">
        <v>1419</v>
      </c>
      <c r="E733" s="40">
        <v>0.23</v>
      </c>
      <c r="F733" s="41">
        <f t="shared" si="11"/>
        <v>1745.37</v>
      </c>
    </row>
    <row r="734" spans="1:6" x14ac:dyDescent="0.25">
      <c r="A734" s="12">
        <v>731</v>
      </c>
      <c r="B734" s="17" t="s">
        <v>1373</v>
      </c>
      <c r="C734" s="21" t="s">
        <v>1374</v>
      </c>
      <c r="D734" s="39">
        <v>625</v>
      </c>
      <c r="E734" s="40">
        <v>0.23</v>
      </c>
      <c r="F734" s="41">
        <f t="shared" si="11"/>
        <v>768.75</v>
      </c>
    </row>
    <row r="735" spans="1:6" x14ac:dyDescent="0.25">
      <c r="A735" s="12">
        <v>732</v>
      </c>
      <c r="B735" s="17" t="s">
        <v>1375</v>
      </c>
      <c r="C735" s="21" t="s">
        <v>1376</v>
      </c>
      <c r="D735" s="39">
        <v>2637</v>
      </c>
      <c r="E735" s="40">
        <v>0.23</v>
      </c>
      <c r="F735" s="41">
        <f t="shared" si="11"/>
        <v>3243.51</v>
      </c>
    </row>
    <row r="736" spans="1:6" x14ac:dyDescent="0.25">
      <c r="A736" s="12">
        <v>733</v>
      </c>
      <c r="B736" s="13" t="s">
        <v>1377</v>
      </c>
      <c r="C736" s="25" t="s">
        <v>1378</v>
      </c>
      <c r="D736" s="39">
        <v>2285</v>
      </c>
      <c r="E736" s="40">
        <v>0.23</v>
      </c>
      <c r="F736" s="41">
        <f t="shared" si="11"/>
        <v>2810.55</v>
      </c>
    </row>
    <row r="737" spans="1:6" x14ac:dyDescent="0.25">
      <c r="A737" s="12">
        <v>734</v>
      </c>
      <c r="B737" s="13" t="s">
        <v>1379</v>
      </c>
      <c r="C737" s="25" t="s">
        <v>1380</v>
      </c>
      <c r="D737" s="39">
        <v>873</v>
      </c>
      <c r="E737" s="40">
        <v>0.23</v>
      </c>
      <c r="F737" s="41">
        <f t="shared" si="11"/>
        <v>1073.79</v>
      </c>
    </row>
    <row r="738" spans="1:6" x14ac:dyDescent="0.25">
      <c r="A738" s="12">
        <v>735</v>
      </c>
      <c r="B738" s="17" t="s">
        <v>1381</v>
      </c>
      <c r="C738" s="21" t="s">
        <v>1382</v>
      </c>
      <c r="D738" s="39">
        <v>407</v>
      </c>
      <c r="E738" s="40">
        <v>0.23</v>
      </c>
      <c r="F738" s="41">
        <f t="shared" si="11"/>
        <v>500.61</v>
      </c>
    </row>
    <row r="739" spans="1:6" x14ac:dyDescent="0.25">
      <c r="A739" s="12">
        <v>736</v>
      </c>
      <c r="B739" s="17" t="s">
        <v>1383</v>
      </c>
      <c r="C739" s="21" t="s">
        <v>1384</v>
      </c>
      <c r="D739" s="39">
        <v>346</v>
      </c>
      <c r="E739" s="40">
        <v>0.23</v>
      </c>
      <c r="F739" s="41">
        <f t="shared" si="11"/>
        <v>425.58</v>
      </c>
    </row>
    <row r="740" spans="1:6" x14ac:dyDescent="0.25">
      <c r="A740" s="12">
        <v>737</v>
      </c>
      <c r="B740" s="17" t="s">
        <v>1385</v>
      </c>
      <c r="C740" s="21" t="s">
        <v>1386</v>
      </c>
      <c r="D740" s="39">
        <v>95</v>
      </c>
      <c r="E740" s="40">
        <v>0.23</v>
      </c>
      <c r="F740" s="41">
        <f t="shared" si="11"/>
        <v>116.85</v>
      </c>
    </row>
    <row r="741" spans="1:6" x14ac:dyDescent="0.25">
      <c r="A741" s="12">
        <v>738</v>
      </c>
      <c r="B741" s="17" t="s">
        <v>1387</v>
      </c>
      <c r="C741" s="21">
        <v>1055590001</v>
      </c>
      <c r="D741" s="39">
        <v>1388</v>
      </c>
      <c r="E741" s="40">
        <v>0.23</v>
      </c>
      <c r="F741" s="41">
        <f t="shared" si="11"/>
        <v>1707.24</v>
      </c>
    </row>
    <row r="742" spans="1:6" x14ac:dyDescent="0.25">
      <c r="A742" s="12">
        <v>739</v>
      </c>
      <c r="B742" s="13" t="s">
        <v>1388</v>
      </c>
      <c r="C742" s="22" t="s">
        <v>1389</v>
      </c>
      <c r="D742" s="39">
        <v>52</v>
      </c>
      <c r="E742" s="40">
        <v>0.23</v>
      </c>
      <c r="F742" s="41">
        <f t="shared" si="11"/>
        <v>63.96</v>
      </c>
    </row>
    <row r="743" spans="1:6" x14ac:dyDescent="0.25">
      <c r="A743" s="12">
        <v>740</v>
      </c>
      <c r="B743" s="13" t="s">
        <v>1388</v>
      </c>
      <c r="C743" s="25" t="s">
        <v>1390</v>
      </c>
      <c r="D743" s="39">
        <v>515</v>
      </c>
      <c r="E743" s="40">
        <v>0.23</v>
      </c>
      <c r="F743" s="41">
        <f t="shared" si="11"/>
        <v>633.45000000000005</v>
      </c>
    </row>
    <row r="744" spans="1:6" x14ac:dyDescent="0.25">
      <c r="A744" s="12">
        <v>741</v>
      </c>
      <c r="B744" s="19" t="s">
        <v>1391</v>
      </c>
      <c r="C744" s="20" t="s">
        <v>1392</v>
      </c>
      <c r="D744" s="39">
        <v>449</v>
      </c>
      <c r="E744" s="40">
        <v>0.23</v>
      </c>
      <c r="F744" s="41">
        <f t="shared" si="11"/>
        <v>552.27</v>
      </c>
    </row>
    <row r="745" spans="1:6" x14ac:dyDescent="0.25">
      <c r="A745" s="12">
        <v>742</v>
      </c>
      <c r="B745" s="17" t="s">
        <v>1393</v>
      </c>
      <c r="C745" s="21" t="s">
        <v>1394</v>
      </c>
      <c r="D745" s="39">
        <v>90</v>
      </c>
      <c r="E745" s="40">
        <v>0.23</v>
      </c>
      <c r="F745" s="41">
        <f t="shared" si="11"/>
        <v>110.7</v>
      </c>
    </row>
    <row r="746" spans="1:6" x14ac:dyDescent="0.25">
      <c r="A746" s="12">
        <v>743</v>
      </c>
      <c r="B746" s="17" t="s">
        <v>1395</v>
      </c>
      <c r="C746" s="21" t="s">
        <v>1396</v>
      </c>
      <c r="D746" s="39">
        <v>2612</v>
      </c>
      <c r="E746" s="40">
        <v>0.23</v>
      </c>
      <c r="F746" s="41">
        <f t="shared" si="11"/>
        <v>3212.76</v>
      </c>
    </row>
    <row r="747" spans="1:6" x14ac:dyDescent="0.25">
      <c r="A747" s="12">
        <v>744</v>
      </c>
      <c r="B747" s="17" t="s">
        <v>1397</v>
      </c>
      <c r="C747" s="21" t="s">
        <v>1398</v>
      </c>
      <c r="D747" s="39">
        <v>495</v>
      </c>
      <c r="E747" s="40">
        <v>0.23</v>
      </c>
      <c r="F747" s="41">
        <f t="shared" si="11"/>
        <v>608.85</v>
      </c>
    </row>
    <row r="748" spans="1:6" x14ac:dyDescent="0.25">
      <c r="A748" s="12">
        <v>745</v>
      </c>
      <c r="B748" s="17" t="s">
        <v>1399</v>
      </c>
      <c r="C748" s="21" t="s">
        <v>1400</v>
      </c>
      <c r="D748" s="39">
        <v>1008</v>
      </c>
      <c r="E748" s="40">
        <v>0.23</v>
      </c>
      <c r="F748" s="41">
        <f t="shared" si="11"/>
        <v>1239.8399999999999</v>
      </c>
    </row>
    <row r="749" spans="1:6" x14ac:dyDescent="0.25">
      <c r="A749" s="12">
        <v>746</v>
      </c>
      <c r="B749" s="17" t="s">
        <v>1401</v>
      </c>
      <c r="C749" s="21" t="s">
        <v>1402</v>
      </c>
      <c r="D749" s="39">
        <v>1327</v>
      </c>
      <c r="E749" s="40">
        <v>0.23</v>
      </c>
      <c r="F749" s="41">
        <f t="shared" si="11"/>
        <v>1632.21</v>
      </c>
    </row>
    <row r="750" spans="1:6" x14ac:dyDescent="0.25">
      <c r="A750" s="12">
        <v>747</v>
      </c>
      <c r="B750" s="13" t="s">
        <v>1403</v>
      </c>
      <c r="C750" s="20" t="s">
        <v>1404</v>
      </c>
      <c r="D750" s="39">
        <v>1268</v>
      </c>
      <c r="E750" s="40">
        <v>0.23</v>
      </c>
      <c r="F750" s="41">
        <f t="shared" si="11"/>
        <v>1559.64</v>
      </c>
    </row>
    <row r="751" spans="1:6" x14ac:dyDescent="0.25">
      <c r="A751" s="12">
        <v>748</v>
      </c>
      <c r="B751" s="17" t="s">
        <v>1405</v>
      </c>
      <c r="C751" s="21" t="s">
        <v>1406</v>
      </c>
      <c r="D751" s="39">
        <v>733</v>
      </c>
      <c r="E751" s="40">
        <v>0.23</v>
      </c>
      <c r="F751" s="41">
        <f t="shared" si="11"/>
        <v>901.59</v>
      </c>
    </row>
    <row r="752" spans="1:6" x14ac:dyDescent="0.25">
      <c r="A752" s="12">
        <v>749</v>
      </c>
      <c r="B752" s="19" t="s">
        <v>1407</v>
      </c>
      <c r="C752" s="22" t="s">
        <v>1408</v>
      </c>
      <c r="D752" s="39">
        <v>1256</v>
      </c>
      <c r="E752" s="40">
        <v>0.23</v>
      </c>
      <c r="F752" s="41">
        <f t="shared" si="11"/>
        <v>1544.88</v>
      </c>
    </row>
    <row r="753" spans="1:6" x14ac:dyDescent="0.25">
      <c r="A753" s="12">
        <v>750</v>
      </c>
      <c r="B753" s="19" t="s">
        <v>1409</v>
      </c>
      <c r="C753" s="22" t="s">
        <v>1410</v>
      </c>
      <c r="D753" s="39">
        <v>250</v>
      </c>
      <c r="E753" s="40">
        <v>0.23</v>
      </c>
      <c r="F753" s="41">
        <f t="shared" si="11"/>
        <v>307.5</v>
      </c>
    </row>
    <row r="754" spans="1:6" x14ac:dyDescent="0.25">
      <c r="A754" s="12">
        <v>751</v>
      </c>
      <c r="B754" s="19" t="s">
        <v>1409</v>
      </c>
      <c r="C754" s="20" t="s">
        <v>1411</v>
      </c>
      <c r="D754" s="39">
        <v>761</v>
      </c>
      <c r="E754" s="40">
        <v>0.23</v>
      </c>
      <c r="F754" s="41">
        <f t="shared" si="11"/>
        <v>936.03</v>
      </c>
    </row>
    <row r="755" spans="1:6" x14ac:dyDescent="0.25">
      <c r="A755" s="12">
        <v>752</v>
      </c>
      <c r="B755" s="19" t="s">
        <v>1412</v>
      </c>
      <c r="C755" s="23" t="s">
        <v>1413</v>
      </c>
      <c r="D755" s="39">
        <v>1883</v>
      </c>
      <c r="E755" s="40">
        <v>0.23</v>
      </c>
      <c r="F755" s="41">
        <f t="shared" si="11"/>
        <v>2316.09</v>
      </c>
    </row>
    <row r="756" spans="1:6" x14ac:dyDescent="0.25">
      <c r="A756" s="12">
        <v>753</v>
      </c>
      <c r="B756" s="17" t="s">
        <v>1414</v>
      </c>
      <c r="C756" s="21">
        <v>1088830500</v>
      </c>
      <c r="D756" s="39">
        <v>128</v>
      </c>
      <c r="E756" s="40">
        <v>0.23</v>
      </c>
      <c r="F756" s="41">
        <f t="shared" si="11"/>
        <v>157.44</v>
      </c>
    </row>
    <row r="757" spans="1:6" x14ac:dyDescent="0.25">
      <c r="A757" s="12">
        <v>754</v>
      </c>
      <c r="B757" s="17" t="s">
        <v>1415</v>
      </c>
      <c r="C757" s="21" t="s">
        <v>1416</v>
      </c>
      <c r="D757" s="39">
        <v>237</v>
      </c>
      <c r="E757" s="40">
        <v>0.23</v>
      </c>
      <c r="F757" s="41">
        <f t="shared" si="11"/>
        <v>291.51</v>
      </c>
    </row>
    <row r="758" spans="1:6" x14ac:dyDescent="0.25">
      <c r="A758" s="12">
        <v>755</v>
      </c>
      <c r="B758" s="17" t="s">
        <v>1417</v>
      </c>
      <c r="C758" s="21" t="s">
        <v>1418</v>
      </c>
      <c r="D758" s="39">
        <v>1224</v>
      </c>
      <c r="E758" s="40">
        <v>0.23</v>
      </c>
      <c r="F758" s="41">
        <f t="shared" si="11"/>
        <v>1505.52</v>
      </c>
    </row>
    <row r="759" spans="1:6" x14ac:dyDescent="0.25">
      <c r="A759" s="12">
        <v>756</v>
      </c>
      <c r="B759" s="19" t="s">
        <v>1419</v>
      </c>
      <c r="C759" s="20" t="s">
        <v>1420</v>
      </c>
      <c r="D759" s="39">
        <v>354</v>
      </c>
      <c r="E759" s="40">
        <v>0.23</v>
      </c>
      <c r="F759" s="41">
        <f t="shared" si="11"/>
        <v>435.42</v>
      </c>
    </row>
    <row r="760" spans="1:6" x14ac:dyDescent="0.25">
      <c r="A760" s="12">
        <v>757</v>
      </c>
      <c r="B760" s="13" t="s">
        <v>1421</v>
      </c>
      <c r="C760" s="25" t="s">
        <v>1422</v>
      </c>
      <c r="D760" s="39">
        <v>355</v>
      </c>
      <c r="E760" s="40">
        <v>0.23</v>
      </c>
      <c r="F760" s="41">
        <f t="shared" si="11"/>
        <v>436.65</v>
      </c>
    </row>
    <row r="761" spans="1:6" x14ac:dyDescent="0.25">
      <c r="A761" s="12">
        <v>758</v>
      </c>
      <c r="B761" s="17" t="s">
        <v>1423</v>
      </c>
      <c r="C761" s="21">
        <v>1055530001</v>
      </c>
      <c r="D761" s="39">
        <v>438</v>
      </c>
      <c r="E761" s="40">
        <v>0.23</v>
      </c>
      <c r="F761" s="41">
        <f t="shared" si="11"/>
        <v>538.74</v>
      </c>
    </row>
    <row r="762" spans="1:6" x14ac:dyDescent="0.25">
      <c r="A762" s="12">
        <v>759</v>
      </c>
      <c r="B762" s="17" t="s">
        <v>1424</v>
      </c>
      <c r="C762" s="21">
        <v>1168350001</v>
      </c>
      <c r="D762" s="39">
        <v>294</v>
      </c>
      <c r="E762" s="40">
        <v>0.23</v>
      </c>
      <c r="F762" s="41">
        <f t="shared" si="11"/>
        <v>361.62</v>
      </c>
    </row>
    <row r="763" spans="1:6" x14ac:dyDescent="0.25">
      <c r="A763" s="12">
        <v>760</v>
      </c>
      <c r="B763" s="17" t="s">
        <v>1425</v>
      </c>
      <c r="C763" s="21">
        <v>1055540001</v>
      </c>
      <c r="D763" s="39">
        <v>469</v>
      </c>
      <c r="E763" s="40">
        <v>0.23</v>
      </c>
      <c r="F763" s="41">
        <f t="shared" si="11"/>
        <v>576.87</v>
      </c>
    </row>
    <row r="764" spans="1:6" x14ac:dyDescent="0.25">
      <c r="A764" s="12">
        <v>761</v>
      </c>
      <c r="B764" s="17" t="s">
        <v>1426</v>
      </c>
      <c r="C764" s="21" t="s">
        <v>1427</v>
      </c>
      <c r="D764" s="39">
        <v>532</v>
      </c>
      <c r="E764" s="40">
        <v>0.23</v>
      </c>
      <c r="F764" s="41">
        <f t="shared" si="11"/>
        <v>654.36</v>
      </c>
    </row>
    <row r="765" spans="1:6" x14ac:dyDescent="0.25">
      <c r="A765" s="12">
        <v>762</v>
      </c>
      <c r="B765" s="19" t="s">
        <v>1428</v>
      </c>
      <c r="C765" s="20">
        <v>1003620001</v>
      </c>
      <c r="D765" s="39">
        <v>441</v>
      </c>
      <c r="E765" s="40">
        <v>0.08</v>
      </c>
      <c r="F765" s="41">
        <f t="shared" si="11"/>
        <v>476.28</v>
      </c>
    </row>
    <row r="766" spans="1:6" x14ac:dyDescent="0.25">
      <c r="A766" s="12">
        <v>763</v>
      </c>
      <c r="B766" s="13" t="s">
        <v>1429</v>
      </c>
      <c r="C766" s="22" t="s">
        <v>1430</v>
      </c>
      <c r="D766" s="39">
        <v>45</v>
      </c>
      <c r="E766" s="40">
        <v>0.23</v>
      </c>
      <c r="F766" s="41">
        <f t="shared" si="11"/>
        <v>55.35</v>
      </c>
    </row>
    <row r="767" spans="1:6" x14ac:dyDescent="0.25">
      <c r="A767" s="12">
        <v>764</v>
      </c>
      <c r="B767" s="17" t="s">
        <v>1431</v>
      </c>
      <c r="C767" s="21" t="s">
        <v>1432</v>
      </c>
      <c r="D767" s="39">
        <v>345</v>
      </c>
      <c r="E767" s="40">
        <v>0.23</v>
      </c>
      <c r="F767" s="41">
        <f t="shared" si="11"/>
        <v>424.35</v>
      </c>
    </row>
    <row r="768" spans="1:6" x14ac:dyDescent="0.25">
      <c r="A768" s="12">
        <v>765</v>
      </c>
      <c r="B768" s="17" t="s">
        <v>1433</v>
      </c>
      <c r="C768" s="21" t="s">
        <v>1434</v>
      </c>
      <c r="D768" s="39">
        <v>320</v>
      </c>
      <c r="E768" s="40">
        <v>0.23</v>
      </c>
      <c r="F768" s="41">
        <f t="shared" si="11"/>
        <v>393.6</v>
      </c>
    </row>
    <row r="769" spans="1:6" x14ac:dyDescent="0.25">
      <c r="A769" s="12">
        <v>766</v>
      </c>
      <c r="B769" s="13" t="s">
        <v>1435</v>
      </c>
      <c r="C769" s="22" t="s">
        <v>1436</v>
      </c>
      <c r="D769" s="39">
        <v>638</v>
      </c>
      <c r="E769" s="40">
        <v>0.23</v>
      </c>
      <c r="F769" s="41">
        <f t="shared" si="11"/>
        <v>784.74</v>
      </c>
    </row>
    <row r="770" spans="1:6" x14ac:dyDescent="0.25">
      <c r="A770" s="12">
        <v>767</v>
      </c>
      <c r="B770" s="19" t="s">
        <v>1437</v>
      </c>
      <c r="C770" s="25">
        <v>8175000100</v>
      </c>
      <c r="D770" s="39">
        <v>159</v>
      </c>
      <c r="E770" s="40">
        <v>0.23</v>
      </c>
      <c r="F770" s="41">
        <f t="shared" si="11"/>
        <v>195.57</v>
      </c>
    </row>
    <row r="771" spans="1:6" x14ac:dyDescent="0.25">
      <c r="A771" s="12">
        <v>768</v>
      </c>
      <c r="B771" s="17" t="s">
        <v>1438</v>
      </c>
      <c r="C771" s="21" t="s">
        <v>1439</v>
      </c>
      <c r="D771" s="39">
        <v>365</v>
      </c>
      <c r="E771" s="40">
        <v>0.23</v>
      </c>
      <c r="F771" s="41">
        <f t="shared" si="11"/>
        <v>448.95</v>
      </c>
    </row>
    <row r="772" spans="1:6" x14ac:dyDescent="0.25">
      <c r="A772" s="12">
        <v>769</v>
      </c>
      <c r="B772" s="17" t="s">
        <v>1440</v>
      </c>
      <c r="C772" s="21" t="s">
        <v>1441</v>
      </c>
      <c r="D772" s="39">
        <v>142</v>
      </c>
      <c r="E772" s="40">
        <v>0.23</v>
      </c>
      <c r="F772" s="41">
        <f t="shared" si="11"/>
        <v>174.66</v>
      </c>
    </row>
    <row r="773" spans="1:6" x14ac:dyDescent="0.25">
      <c r="A773" s="12">
        <v>770</v>
      </c>
      <c r="B773" s="17" t="s">
        <v>1442</v>
      </c>
      <c r="C773" s="21" t="s">
        <v>1443</v>
      </c>
      <c r="D773" s="39">
        <v>264</v>
      </c>
      <c r="E773" s="40">
        <v>0.23</v>
      </c>
      <c r="F773" s="41">
        <f t="shared" ref="F773:F836" si="12">ROUND(D773*E773+D773,2)</f>
        <v>324.72000000000003</v>
      </c>
    </row>
    <row r="774" spans="1:6" x14ac:dyDescent="0.25">
      <c r="A774" s="12">
        <v>771</v>
      </c>
      <c r="B774" s="17" t="s">
        <v>1444</v>
      </c>
      <c r="C774" s="21" t="s">
        <v>1445</v>
      </c>
      <c r="D774" s="39">
        <v>195</v>
      </c>
      <c r="E774" s="40">
        <v>0.23</v>
      </c>
      <c r="F774" s="41">
        <f t="shared" si="12"/>
        <v>239.85</v>
      </c>
    </row>
    <row r="775" spans="1:6" x14ac:dyDescent="0.25">
      <c r="A775" s="12">
        <v>772</v>
      </c>
      <c r="B775" s="17" t="s">
        <v>1446</v>
      </c>
      <c r="C775" s="21" t="s">
        <v>1447</v>
      </c>
      <c r="D775" s="39">
        <v>197</v>
      </c>
      <c r="E775" s="40">
        <v>0.23</v>
      </c>
      <c r="F775" s="41">
        <f t="shared" si="12"/>
        <v>242.31</v>
      </c>
    </row>
    <row r="776" spans="1:6" x14ac:dyDescent="0.25">
      <c r="A776" s="12">
        <v>773</v>
      </c>
      <c r="B776" s="17" t="s">
        <v>1448</v>
      </c>
      <c r="C776" s="21" t="s">
        <v>1449</v>
      </c>
      <c r="D776" s="39">
        <v>205</v>
      </c>
      <c r="E776" s="40">
        <v>0.23</v>
      </c>
      <c r="F776" s="41">
        <f t="shared" si="12"/>
        <v>252.15</v>
      </c>
    </row>
    <row r="777" spans="1:6" x14ac:dyDescent="0.25">
      <c r="A777" s="12">
        <v>774</v>
      </c>
      <c r="B777" s="17" t="s">
        <v>1450</v>
      </c>
      <c r="C777" s="21">
        <v>1091401000</v>
      </c>
      <c r="D777" s="39">
        <v>83</v>
      </c>
      <c r="E777" s="40">
        <v>0.23</v>
      </c>
      <c r="F777" s="41">
        <f t="shared" si="12"/>
        <v>102.09</v>
      </c>
    </row>
    <row r="778" spans="1:6" x14ac:dyDescent="0.25">
      <c r="A778" s="12">
        <v>775</v>
      </c>
      <c r="B778" s="17" t="s">
        <v>1451</v>
      </c>
      <c r="C778" s="21" t="s">
        <v>1452</v>
      </c>
      <c r="D778" s="39">
        <v>289</v>
      </c>
      <c r="E778" s="40">
        <v>0.23</v>
      </c>
      <c r="F778" s="41">
        <f t="shared" si="12"/>
        <v>355.47</v>
      </c>
    </row>
    <row r="779" spans="1:6" x14ac:dyDescent="0.25">
      <c r="A779" s="12">
        <v>776</v>
      </c>
      <c r="B779" s="17" t="s">
        <v>1453</v>
      </c>
      <c r="C779" s="21" t="s">
        <v>1454</v>
      </c>
      <c r="D779" s="39">
        <v>242</v>
      </c>
      <c r="E779" s="40">
        <v>0.23</v>
      </c>
      <c r="F779" s="41">
        <f t="shared" si="12"/>
        <v>297.66000000000003</v>
      </c>
    </row>
    <row r="780" spans="1:6" x14ac:dyDescent="0.25">
      <c r="A780" s="12">
        <v>777</v>
      </c>
      <c r="B780" s="17" t="s">
        <v>1455</v>
      </c>
      <c r="C780" s="21" t="s">
        <v>1456</v>
      </c>
      <c r="D780" s="39">
        <v>317</v>
      </c>
      <c r="E780" s="40">
        <v>0.23</v>
      </c>
      <c r="F780" s="41">
        <f t="shared" si="12"/>
        <v>389.91</v>
      </c>
    </row>
    <row r="781" spans="1:6" x14ac:dyDescent="0.25">
      <c r="A781" s="12">
        <v>778</v>
      </c>
      <c r="B781" s="17" t="s">
        <v>1457</v>
      </c>
      <c r="C781" s="21" t="s">
        <v>1458</v>
      </c>
      <c r="D781" s="39">
        <v>130</v>
      </c>
      <c r="E781" s="40">
        <v>0.23</v>
      </c>
      <c r="F781" s="41">
        <f t="shared" si="12"/>
        <v>159.9</v>
      </c>
    </row>
    <row r="782" spans="1:6" x14ac:dyDescent="0.25">
      <c r="A782" s="12">
        <v>779</v>
      </c>
      <c r="B782" s="17" t="s">
        <v>1459</v>
      </c>
      <c r="C782" s="21" t="s">
        <v>1460</v>
      </c>
      <c r="D782" s="39">
        <v>83</v>
      </c>
      <c r="E782" s="40">
        <v>0.23</v>
      </c>
      <c r="F782" s="41">
        <f t="shared" si="12"/>
        <v>102.09</v>
      </c>
    </row>
    <row r="783" spans="1:6" x14ac:dyDescent="0.25">
      <c r="A783" s="12">
        <v>780</v>
      </c>
      <c r="B783" s="17" t="s">
        <v>1461</v>
      </c>
      <c r="C783" s="21" t="s">
        <v>1462</v>
      </c>
      <c r="D783" s="39">
        <v>145</v>
      </c>
      <c r="E783" s="40">
        <v>0.23</v>
      </c>
      <c r="F783" s="41">
        <f t="shared" si="12"/>
        <v>178.35</v>
      </c>
    </row>
    <row r="784" spans="1:6" x14ac:dyDescent="0.25">
      <c r="A784" s="12">
        <v>781</v>
      </c>
      <c r="B784" s="17" t="s">
        <v>1463</v>
      </c>
      <c r="C784" s="21" t="s">
        <v>1464</v>
      </c>
      <c r="D784" s="39">
        <v>178</v>
      </c>
      <c r="E784" s="40">
        <v>0.23</v>
      </c>
      <c r="F784" s="41">
        <f t="shared" si="12"/>
        <v>218.94</v>
      </c>
    </row>
    <row r="785" spans="1:6" x14ac:dyDescent="0.25">
      <c r="A785" s="12">
        <v>782</v>
      </c>
      <c r="B785" s="19" t="s">
        <v>1465</v>
      </c>
      <c r="C785" s="22" t="s">
        <v>1466</v>
      </c>
      <c r="D785" s="39">
        <v>198</v>
      </c>
      <c r="E785" s="40">
        <v>0.23</v>
      </c>
      <c r="F785" s="41">
        <f t="shared" si="12"/>
        <v>243.54</v>
      </c>
    </row>
    <row r="786" spans="1:6" x14ac:dyDescent="0.25">
      <c r="A786" s="12">
        <v>783</v>
      </c>
      <c r="B786" s="17" t="s">
        <v>1467</v>
      </c>
      <c r="C786" s="21" t="s">
        <v>1468</v>
      </c>
      <c r="D786" s="39">
        <v>319</v>
      </c>
      <c r="E786" s="40">
        <v>0.23</v>
      </c>
      <c r="F786" s="41">
        <f t="shared" si="12"/>
        <v>392.37</v>
      </c>
    </row>
    <row r="787" spans="1:6" ht="15.75" x14ac:dyDescent="0.25">
      <c r="A787" s="12">
        <v>784</v>
      </c>
      <c r="B787" s="38" t="s">
        <v>1469</v>
      </c>
      <c r="C787" s="22" t="s">
        <v>1470</v>
      </c>
      <c r="D787" s="39">
        <v>477</v>
      </c>
      <c r="E787" s="40">
        <v>0.23</v>
      </c>
      <c r="F787" s="41">
        <f t="shared" si="12"/>
        <v>586.71</v>
      </c>
    </row>
    <row r="788" spans="1:6" x14ac:dyDescent="0.25">
      <c r="A788" s="12">
        <v>785</v>
      </c>
      <c r="B788" s="17" t="s">
        <v>1471</v>
      </c>
      <c r="C788" s="21" t="s">
        <v>1472</v>
      </c>
      <c r="D788" s="39">
        <v>95</v>
      </c>
      <c r="E788" s="40">
        <v>0.23</v>
      </c>
      <c r="F788" s="41">
        <f t="shared" si="12"/>
        <v>116.85</v>
      </c>
    </row>
    <row r="789" spans="1:6" x14ac:dyDescent="0.25">
      <c r="A789" s="12">
        <v>786</v>
      </c>
      <c r="B789" s="13" t="s">
        <v>1473</v>
      </c>
      <c r="C789" s="25" t="s">
        <v>1474</v>
      </c>
      <c r="D789" s="39">
        <v>765</v>
      </c>
      <c r="E789" s="40">
        <v>0.23</v>
      </c>
      <c r="F789" s="41">
        <f t="shared" si="12"/>
        <v>940.95</v>
      </c>
    </row>
    <row r="790" spans="1:6" x14ac:dyDescent="0.25">
      <c r="A790" s="12">
        <v>787</v>
      </c>
      <c r="B790" s="17" t="s">
        <v>1475</v>
      </c>
      <c r="C790" s="21" t="s">
        <v>1476</v>
      </c>
      <c r="D790" s="39">
        <v>201</v>
      </c>
      <c r="E790" s="40">
        <v>0.23</v>
      </c>
      <c r="F790" s="41">
        <f t="shared" si="12"/>
        <v>247.23</v>
      </c>
    </row>
    <row r="791" spans="1:6" x14ac:dyDescent="0.25">
      <c r="A791" s="12">
        <v>788</v>
      </c>
      <c r="B791" s="19" t="s">
        <v>1477</v>
      </c>
      <c r="C791" s="22" t="s">
        <v>1478</v>
      </c>
      <c r="D791" s="39">
        <v>59</v>
      </c>
      <c r="E791" s="40">
        <v>0.23</v>
      </c>
      <c r="F791" s="41">
        <f t="shared" si="12"/>
        <v>72.569999999999993</v>
      </c>
    </row>
    <row r="792" spans="1:6" x14ac:dyDescent="0.25">
      <c r="A792" s="12">
        <v>789</v>
      </c>
      <c r="B792" s="17" t="s">
        <v>1479</v>
      </c>
      <c r="C792" s="21" t="s">
        <v>1480</v>
      </c>
      <c r="D792" s="39">
        <v>100</v>
      </c>
      <c r="E792" s="40">
        <v>0.23</v>
      </c>
      <c r="F792" s="41">
        <f t="shared" si="12"/>
        <v>123</v>
      </c>
    </row>
    <row r="793" spans="1:6" x14ac:dyDescent="0.25">
      <c r="A793" s="12">
        <v>790</v>
      </c>
      <c r="B793" s="17" t="s">
        <v>1481</v>
      </c>
      <c r="C793" s="21" t="s">
        <v>1482</v>
      </c>
      <c r="D793" s="39">
        <v>154</v>
      </c>
      <c r="E793" s="40">
        <v>0.23</v>
      </c>
      <c r="F793" s="41">
        <f t="shared" si="12"/>
        <v>189.42</v>
      </c>
    </row>
    <row r="794" spans="1:6" x14ac:dyDescent="0.25">
      <c r="A794" s="12">
        <v>791</v>
      </c>
      <c r="B794" s="17" t="s">
        <v>1483</v>
      </c>
      <c r="C794" s="21" t="s">
        <v>1484</v>
      </c>
      <c r="D794" s="39">
        <v>380</v>
      </c>
      <c r="E794" s="40">
        <v>0.23</v>
      </c>
      <c r="F794" s="41">
        <f t="shared" si="12"/>
        <v>467.4</v>
      </c>
    </row>
    <row r="795" spans="1:6" x14ac:dyDescent="0.25">
      <c r="A795" s="12">
        <v>792</v>
      </c>
      <c r="B795" s="19" t="s">
        <v>1485</v>
      </c>
      <c r="C795" s="28" t="s">
        <v>1486</v>
      </c>
      <c r="D795" s="39">
        <v>320</v>
      </c>
      <c r="E795" s="40">
        <v>0.23</v>
      </c>
      <c r="F795" s="41">
        <f t="shared" si="12"/>
        <v>393.6</v>
      </c>
    </row>
    <row r="796" spans="1:6" x14ac:dyDescent="0.25">
      <c r="A796" s="12">
        <v>793</v>
      </c>
      <c r="B796" s="17" t="s">
        <v>1487</v>
      </c>
      <c r="C796" s="21" t="s">
        <v>1488</v>
      </c>
      <c r="D796" s="39">
        <v>983</v>
      </c>
      <c r="E796" s="40">
        <v>0.23</v>
      </c>
      <c r="F796" s="41">
        <f t="shared" si="12"/>
        <v>1209.0899999999999</v>
      </c>
    </row>
    <row r="797" spans="1:6" x14ac:dyDescent="0.25">
      <c r="A797" s="12">
        <v>794</v>
      </c>
      <c r="B797" s="17" t="s">
        <v>1487</v>
      </c>
      <c r="C797" s="21" t="s">
        <v>1489</v>
      </c>
      <c r="D797" s="39">
        <v>1537</v>
      </c>
      <c r="E797" s="40">
        <v>0.23</v>
      </c>
      <c r="F797" s="41">
        <f t="shared" si="12"/>
        <v>1890.51</v>
      </c>
    </row>
    <row r="798" spans="1:6" x14ac:dyDescent="0.25">
      <c r="A798" s="12">
        <v>795</v>
      </c>
      <c r="B798" s="17" t="s">
        <v>1487</v>
      </c>
      <c r="C798" s="21" t="s">
        <v>1490</v>
      </c>
      <c r="D798" s="39">
        <v>6392</v>
      </c>
      <c r="E798" s="40">
        <v>0.23</v>
      </c>
      <c r="F798" s="41">
        <f t="shared" si="12"/>
        <v>7862.16</v>
      </c>
    </row>
    <row r="799" spans="1:6" x14ac:dyDescent="0.25">
      <c r="A799" s="12">
        <v>796</v>
      </c>
      <c r="B799" s="17" t="s">
        <v>1491</v>
      </c>
      <c r="C799" s="21" t="s">
        <v>1492</v>
      </c>
      <c r="D799" s="39">
        <v>227</v>
      </c>
      <c r="E799" s="40">
        <v>0.23</v>
      </c>
      <c r="F799" s="41">
        <f t="shared" si="12"/>
        <v>279.20999999999998</v>
      </c>
    </row>
    <row r="800" spans="1:6" x14ac:dyDescent="0.25">
      <c r="A800" s="12">
        <v>797</v>
      </c>
      <c r="B800" s="19" t="s">
        <v>1493</v>
      </c>
      <c r="C800" s="22" t="s">
        <v>1494</v>
      </c>
      <c r="D800" s="39">
        <v>1890</v>
      </c>
      <c r="E800" s="40">
        <v>0.23</v>
      </c>
      <c r="F800" s="41">
        <f t="shared" si="12"/>
        <v>2324.6999999999998</v>
      </c>
    </row>
    <row r="801" spans="1:6" x14ac:dyDescent="0.25">
      <c r="A801" s="12">
        <v>798</v>
      </c>
      <c r="B801" s="19" t="s">
        <v>1495</v>
      </c>
      <c r="C801" s="25" t="s">
        <v>1496</v>
      </c>
      <c r="D801" s="39">
        <v>1035</v>
      </c>
      <c r="E801" s="40">
        <v>0.08</v>
      </c>
      <c r="F801" s="41">
        <f t="shared" si="12"/>
        <v>1117.8</v>
      </c>
    </row>
    <row r="802" spans="1:6" x14ac:dyDescent="0.25">
      <c r="A802" s="12">
        <v>799</v>
      </c>
      <c r="B802" s="17" t="s">
        <v>1497</v>
      </c>
      <c r="C802" s="21" t="s">
        <v>1498</v>
      </c>
      <c r="D802" s="39">
        <v>139</v>
      </c>
      <c r="E802" s="40">
        <v>0.08</v>
      </c>
      <c r="F802" s="41">
        <f t="shared" si="12"/>
        <v>150.12</v>
      </c>
    </row>
    <row r="803" spans="1:6" x14ac:dyDescent="0.25">
      <c r="A803" s="12">
        <v>800</v>
      </c>
      <c r="B803" s="17" t="s">
        <v>1499</v>
      </c>
      <c r="C803" s="21" t="s">
        <v>1500</v>
      </c>
      <c r="D803" s="39">
        <v>146</v>
      </c>
      <c r="E803" s="40">
        <v>0.23</v>
      </c>
      <c r="F803" s="41">
        <f t="shared" si="12"/>
        <v>179.58</v>
      </c>
    </row>
    <row r="804" spans="1:6" x14ac:dyDescent="0.25">
      <c r="A804" s="12">
        <v>801</v>
      </c>
      <c r="B804" s="17" t="s">
        <v>1501</v>
      </c>
      <c r="C804" s="21" t="s">
        <v>1502</v>
      </c>
      <c r="D804" s="39">
        <v>252</v>
      </c>
      <c r="E804" s="40">
        <v>0.23</v>
      </c>
      <c r="F804" s="41">
        <f t="shared" si="12"/>
        <v>309.95999999999998</v>
      </c>
    </row>
    <row r="805" spans="1:6" x14ac:dyDescent="0.25">
      <c r="A805" s="12">
        <v>802</v>
      </c>
      <c r="B805" s="17" t="s">
        <v>1501</v>
      </c>
      <c r="C805" s="21" t="s">
        <v>1503</v>
      </c>
      <c r="D805" s="39">
        <v>619</v>
      </c>
      <c r="E805" s="40">
        <v>0.23</v>
      </c>
      <c r="F805" s="41">
        <f t="shared" si="12"/>
        <v>761.37</v>
      </c>
    </row>
    <row r="806" spans="1:6" x14ac:dyDescent="0.25">
      <c r="A806" s="12">
        <v>803</v>
      </c>
      <c r="B806" s="17" t="s">
        <v>1504</v>
      </c>
      <c r="C806" s="21">
        <v>5438270100</v>
      </c>
      <c r="D806" s="39">
        <v>345</v>
      </c>
      <c r="E806" s="40">
        <v>0.23</v>
      </c>
      <c r="F806" s="41">
        <f t="shared" si="12"/>
        <v>424.35</v>
      </c>
    </row>
    <row r="807" spans="1:6" x14ac:dyDescent="0.25">
      <c r="A807" s="12">
        <v>804</v>
      </c>
      <c r="B807" s="17" t="s">
        <v>1505</v>
      </c>
      <c r="C807" s="21">
        <v>59562</v>
      </c>
      <c r="D807" s="39">
        <v>890</v>
      </c>
      <c r="E807" s="40">
        <v>0.23</v>
      </c>
      <c r="F807" s="41">
        <f t="shared" si="12"/>
        <v>1094.7</v>
      </c>
    </row>
    <row r="808" spans="1:6" x14ac:dyDescent="0.25">
      <c r="A808" s="12">
        <v>805</v>
      </c>
      <c r="B808" s="19" t="s">
        <v>1506</v>
      </c>
      <c r="C808" s="20" t="s">
        <v>1507</v>
      </c>
      <c r="D808" s="39">
        <v>261</v>
      </c>
      <c r="E808" s="40">
        <v>0.23</v>
      </c>
      <c r="F808" s="41">
        <f t="shared" si="12"/>
        <v>321.02999999999997</v>
      </c>
    </row>
    <row r="809" spans="1:6" x14ac:dyDescent="0.25">
      <c r="A809" s="12">
        <v>806</v>
      </c>
      <c r="B809" s="19" t="s">
        <v>1508</v>
      </c>
      <c r="C809" s="25" t="s">
        <v>1509</v>
      </c>
      <c r="D809" s="39">
        <v>285</v>
      </c>
      <c r="E809" s="40">
        <v>0.23</v>
      </c>
      <c r="F809" s="41">
        <f t="shared" si="12"/>
        <v>350.55</v>
      </c>
    </row>
    <row r="810" spans="1:6" x14ac:dyDescent="0.25">
      <c r="A810" s="12">
        <v>807</v>
      </c>
      <c r="B810" s="17" t="s">
        <v>1510</v>
      </c>
      <c r="C810" s="21">
        <v>8510080025</v>
      </c>
      <c r="D810" s="39">
        <v>186</v>
      </c>
      <c r="E810" s="40">
        <v>0.23</v>
      </c>
      <c r="F810" s="41">
        <f t="shared" si="12"/>
        <v>228.78</v>
      </c>
    </row>
    <row r="811" spans="1:6" x14ac:dyDescent="0.25">
      <c r="A811" s="12">
        <v>808</v>
      </c>
      <c r="B811" s="13" t="s">
        <v>1511</v>
      </c>
      <c r="C811" s="22" t="s">
        <v>1512</v>
      </c>
      <c r="D811" s="39">
        <v>236</v>
      </c>
      <c r="E811" s="40">
        <v>0.23</v>
      </c>
      <c r="F811" s="41">
        <f t="shared" si="12"/>
        <v>290.27999999999997</v>
      </c>
    </row>
    <row r="812" spans="1:6" x14ac:dyDescent="0.25">
      <c r="A812" s="12">
        <v>809</v>
      </c>
      <c r="B812" s="17" t="s">
        <v>1513</v>
      </c>
      <c r="C812" s="21" t="s">
        <v>1514</v>
      </c>
      <c r="D812" s="39">
        <v>417</v>
      </c>
      <c r="E812" s="40">
        <v>0.23</v>
      </c>
      <c r="F812" s="41">
        <f t="shared" si="12"/>
        <v>512.91</v>
      </c>
    </row>
    <row r="813" spans="1:6" x14ac:dyDescent="0.25">
      <c r="A813" s="12">
        <v>810</v>
      </c>
      <c r="B813" s="19" t="s">
        <v>1515</v>
      </c>
      <c r="C813" s="20" t="s">
        <v>1516</v>
      </c>
      <c r="D813" s="39">
        <v>443</v>
      </c>
      <c r="E813" s="40">
        <v>0.23</v>
      </c>
      <c r="F813" s="41">
        <f t="shared" si="12"/>
        <v>544.89</v>
      </c>
    </row>
    <row r="814" spans="1:6" x14ac:dyDescent="0.25">
      <c r="A814" s="12">
        <v>811</v>
      </c>
      <c r="B814" s="13" t="s">
        <v>1517</v>
      </c>
      <c r="C814" s="25" t="s">
        <v>1518</v>
      </c>
      <c r="D814" s="39">
        <v>314</v>
      </c>
      <c r="E814" s="40">
        <v>0.23</v>
      </c>
      <c r="F814" s="41">
        <f t="shared" si="12"/>
        <v>386.22</v>
      </c>
    </row>
    <row r="815" spans="1:6" x14ac:dyDescent="0.25">
      <c r="A815" s="12">
        <v>812</v>
      </c>
      <c r="B815" s="19" t="s">
        <v>1519</v>
      </c>
      <c r="C815" s="20" t="s">
        <v>1520</v>
      </c>
      <c r="D815" s="39">
        <v>651</v>
      </c>
      <c r="E815" s="40">
        <v>0.23</v>
      </c>
      <c r="F815" s="41">
        <f t="shared" si="12"/>
        <v>800.73</v>
      </c>
    </row>
    <row r="816" spans="1:6" x14ac:dyDescent="0.25">
      <c r="A816" s="12">
        <v>813</v>
      </c>
      <c r="B816" s="17" t="s">
        <v>1521</v>
      </c>
      <c r="C816" s="21" t="s">
        <v>1522</v>
      </c>
      <c r="D816" s="39">
        <v>438</v>
      </c>
      <c r="E816" s="40">
        <v>0.23</v>
      </c>
      <c r="F816" s="41">
        <f t="shared" si="12"/>
        <v>538.74</v>
      </c>
    </row>
    <row r="817" spans="1:6" x14ac:dyDescent="0.25">
      <c r="A817" s="12">
        <v>814</v>
      </c>
      <c r="B817" s="13" t="s">
        <v>1523</v>
      </c>
      <c r="C817" s="22" t="s">
        <v>1524</v>
      </c>
      <c r="D817" s="39">
        <v>284</v>
      </c>
      <c r="E817" s="40">
        <v>0.23</v>
      </c>
      <c r="F817" s="41">
        <f t="shared" si="12"/>
        <v>349.32</v>
      </c>
    </row>
    <row r="818" spans="1:6" x14ac:dyDescent="0.25">
      <c r="A818" s="12">
        <v>815</v>
      </c>
      <c r="B818" s="17" t="s">
        <v>1525</v>
      </c>
      <c r="C818" s="21" t="s">
        <v>1526</v>
      </c>
      <c r="D818" s="39">
        <v>248</v>
      </c>
      <c r="E818" s="40">
        <v>0.23</v>
      </c>
      <c r="F818" s="41">
        <f t="shared" si="12"/>
        <v>305.04000000000002</v>
      </c>
    </row>
    <row r="819" spans="1:6" x14ac:dyDescent="0.25">
      <c r="A819" s="12">
        <v>816</v>
      </c>
      <c r="B819" s="17" t="s">
        <v>1525</v>
      </c>
      <c r="C819" s="21" t="s">
        <v>1527</v>
      </c>
      <c r="D819" s="39">
        <v>427</v>
      </c>
      <c r="E819" s="40">
        <v>0.23</v>
      </c>
      <c r="F819" s="41">
        <f t="shared" si="12"/>
        <v>525.21</v>
      </c>
    </row>
    <row r="820" spans="1:6" x14ac:dyDescent="0.25">
      <c r="A820" s="12">
        <v>817</v>
      </c>
      <c r="B820" s="17" t="s">
        <v>1528</v>
      </c>
      <c r="C820" s="21" t="s">
        <v>1529</v>
      </c>
      <c r="D820" s="39">
        <v>82</v>
      </c>
      <c r="E820" s="40">
        <v>0.23</v>
      </c>
      <c r="F820" s="41">
        <f t="shared" si="12"/>
        <v>100.86</v>
      </c>
    </row>
    <row r="821" spans="1:6" x14ac:dyDescent="0.25">
      <c r="A821" s="12">
        <v>818</v>
      </c>
      <c r="B821" s="17" t="s">
        <v>1530</v>
      </c>
      <c r="C821" s="21" t="s">
        <v>1531</v>
      </c>
      <c r="D821" s="39">
        <v>375</v>
      </c>
      <c r="E821" s="40">
        <v>0.23</v>
      </c>
      <c r="F821" s="41">
        <f t="shared" si="12"/>
        <v>461.25</v>
      </c>
    </row>
    <row r="822" spans="1:6" x14ac:dyDescent="0.25">
      <c r="A822" s="12">
        <v>819</v>
      </c>
      <c r="B822" s="17" t="s">
        <v>1532</v>
      </c>
      <c r="C822" s="21" t="s">
        <v>1533</v>
      </c>
      <c r="D822" s="39">
        <v>420</v>
      </c>
      <c r="E822" s="40">
        <v>0.23</v>
      </c>
      <c r="F822" s="41">
        <f t="shared" si="12"/>
        <v>516.6</v>
      </c>
    </row>
    <row r="823" spans="1:6" x14ac:dyDescent="0.25">
      <c r="A823" s="12">
        <v>820</v>
      </c>
      <c r="B823" s="17" t="s">
        <v>1534</v>
      </c>
      <c r="C823" s="21" t="s">
        <v>1535</v>
      </c>
      <c r="D823" s="39">
        <v>1142</v>
      </c>
      <c r="E823" s="40">
        <v>0.23</v>
      </c>
      <c r="F823" s="41">
        <f t="shared" si="12"/>
        <v>1404.66</v>
      </c>
    </row>
    <row r="824" spans="1:6" x14ac:dyDescent="0.25">
      <c r="A824" s="12">
        <v>821</v>
      </c>
      <c r="B824" s="13" t="s">
        <v>1536</v>
      </c>
      <c r="C824" s="25" t="s">
        <v>1537</v>
      </c>
      <c r="D824" s="39">
        <v>325</v>
      </c>
      <c r="E824" s="40">
        <v>0.23</v>
      </c>
      <c r="F824" s="41">
        <f t="shared" si="12"/>
        <v>399.75</v>
      </c>
    </row>
    <row r="825" spans="1:6" x14ac:dyDescent="0.25">
      <c r="A825" s="12">
        <v>822</v>
      </c>
      <c r="B825" s="17" t="s">
        <v>1538</v>
      </c>
      <c r="C825" s="21" t="s">
        <v>1539</v>
      </c>
      <c r="D825" s="39">
        <v>266</v>
      </c>
      <c r="E825" s="40">
        <v>0.23</v>
      </c>
      <c r="F825" s="41">
        <f t="shared" si="12"/>
        <v>327.18</v>
      </c>
    </row>
    <row r="826" spans="1:6" x14ac:dyDescent="0.25">
      <c r="A826" s="12">
        <v>823</v>
      </c>
      <c r="B826" s="17" t="s">
        <v>1540</v>
      </c>
      <c r="C826" s="21" t="s">
        <v>1541</v>
      </c>
      <c r="D826" s="39">
        <v>724</v>
      </c>
      <c r="E826" s="40">
        <v>0.23</v>
      </c>
      <c r="F826" s="41">
        <f t="shared" si="12"/>
        <v>890.52</v>
      </c>
    </row>
    <row r="827" spans="1:6" x14ac:dyDescent="0.25">
      <c r="A827" s="12">
        <v>824</v>
      </c>
      <c r="B827" s="17" t="s">
        <v>1542</v>
      </c>
      <c r="C827" s="21" t="s">
        <v>1543</v>
      </c>
      <c r="D827" s="39">
        <v>96</v>
      </c>
      <c r="E827" s="40">
        <v>0.23</v>
      </c>
      <c r="F827" s="41">
        <f t="shared" si="12"/>
        <v>118.08</v>
      </c>
    </row>
    <row r="828" spans="1:6" ht="18" x14ac:dyDescent="0.25">
      <c r="A828" s="12">
        <v>825</v>
      </c>
      <c r="B828" s="13" t="s">
        <v>1544</v>
      </c>
      <c r="C828" s="25" t="s">
        <v>1545</v>
      </c>
      <c r="D828" s="39">
        <v>3183.6</v>
      </c>
      <c r="E828" s="40">
        <v>0.23</v>
      </c>
      <c r="F828" s="41">
        <f t="shared" si="12"/>
        <v>3915.83</v>
      </c>
    </row>
    <row r="829" spans="1:6" x14ac:dyDescent="0.25">
      <c r="A829" s="12">
        <v>826</v>
      </c>
      <c r="B829" s="17" t="s">
        <v>1546</v>
      </c>
      <c r="C829" s="21" t="s">
        <v>1547</v>
      </c>
      <c r="D829" s="39">
        <v>274</v>
      </c>
      <c r="E829" s="40">
        <v>0.23</v>
      </c>
      <c r="F829" s="41">
        <f t="shared" si="12"/>
        <v>337.02</v>
      </c>
    </row>
    <row r="830" spans="1:6" x14ac:dyDescent="0.25">
      <c r="A830" s="12">
        <v>827</v>
      </c>
      <c r="B830" s="17" t="s">
        <v>1548</v>
      </c>
      <c r="C830" s="21" t="s">
        <v>1549</v>
      </c>
      <c r="D830" s="39">
        <v>2562</v>
      </c>
      <c r="E830" s="40">
        <v>0.23</v>
      </c>
      <c r="F830" s="41">
        <f t="shared" si="12"/>
        <v>3151.26</v>
      </c>
    </row>
    <row r="831" spans="1:6" x14ac:dyDescent="0.25">
      <c r="A831" s="12">
        <v>828</v>
      </c>
      <c r="B831" s="19" t="s">
        <v>1550</v>
      </c>
      <c r="C831" s="25" t="s">
        <v>1551</v>
      </c>
      <c r="D831" s="39">
        <v>1562</v>
      </c>
      <c r="E831" s="40">
        <v>0.23</v>
      </c>
      <c r="F831" s="41">
        <f t="shared" si="12"/>
        <v>1921.26</v>
      </c>
    </row>
    <row r="832" spans="1:6" x14ac:dyDescent="0.25">
      <c r="A832" s="12">
        <v>829</v>
      </c>
      <c r="B832" s="17" t="s">
        <v>1552</v>
      </c>
      <c r="C832" s="21" t="s">
        <v>1553</v>
      </c>
      <c r="D832" s="39">
        <v>530</v>
      </c>
      <c r="E832" s="40">
        <v>0.23</v>
      </c>
      <c r="F832" s="41">
        <f t="shared" si="12"/>
        <v>651.9</v>
      </c>
    </row>
    <row r="833" spans="1:6" x14ac:dyDescent="0.25">
      <c r="A833" s="12">
        <v>830</v>
      </c>
      <c r="B833" s="19" t="s">
        <v>1554</v>
      </c>
      <c r="C833" s="20" t="s">
        <v>1555</v>
      </c>
      <c r="D833" s="39">
        <v>318</v>
      </c>
      <c r="E833" s="40">
        <v>0.23</v>
      </c>
      <c r="F833" s="41">
        <f t="shared" si="12"/>
        <v>391.14</v>
      </c>
    </row>
    <row r="834" spans="1:6" x14ac:dyDescent="0.25">
      <c r="A834" s="12">
        <v>831</v>
      </c>
      <c r="B834" s="13" t="s">
        <v>1556</v>
      </c>
      <c r="C834" s="14" t="s">
        <v>1557</v>
      </c>
      <c r="D834" s="39">
        <v>1400</v>
      </c>
      <c r="E834" s="40">
        <v>0.08</v>
      </c>
      <c r="F834" s="41">
        <f t="shared" si="12"/>
        <v>1512</v>
      </c>
    </row>
    <row r="835" spans="1:6" x14ac:dyDescent="0.25">
      <c r="A835" s="12">
        <v>832</v>
      </c>
      <c r="B835" s="17" t="s">
        <v>1558</v>
      </c>
      <c r="C835" s="21" t="s">
        <v>1559</v>
      </c>
      <c r="D835" s="39">
        <v>69</v>
      </c>
      <c r="E835" s="40">
        <v>0.23</v>
      </c>
      <c r="F835" s="41">
        <f t="shared" si="12"/>
        <v>84.87</v>
      </c>
    </row>
    <row r="836" spans="1:6" x14ac:dyDescent="0.25">
      <c r="A836" s="12">
        <v>833</v>
      </c>
      <c r="B836" s="17" t="s">
        <v>1560</v>
      </c>
      <c r="C836" s="21" t="s">
        <v>1561</v>
      </c>
      <c r="D836" s="39">
        <v>135</v>
      </c>
      <c r="E836" s="40">
        <v>0.23</v>
      </c>
      <c r="F836" s="41">
        <f t="shared" si="12"/>
        <v>166.05</v>
      </c>
    </row>
    <row r="837" spans="1:6" x14ac:dyDescent="0.25">
      <c r="A837" s="12">
        <v>834</v>
      </c>
      <c r="B837" s="17" t="s">
        <v>1562</v>
      </c>
      <c r="C837" s="21" t="s">
        <v>1563</v>
      </c>
      <c r="D837" s="39">
        <v>248</v>
      </c>
      <c r="E837" s="40">
        <v>0.23</v>
      </c>
      <c r="F837" s="41">
        <f t="shared" ref="F837:F883" si="13">ROUND(D837*E837+D837,2)</f>
        <v>305.04000000000002</v>
      </c>
    </row>
    <row r="838" spans="1:6" x14ac:dyDescent="0.25">
      <c r="A838" s="12">
        <v>835</v>
      </c>
      <c r="B838" s="17" t="s">
        <v>1564</v>
      </c>
      <c r="C838" s="21" t="s">
        <v>1565</v>
      </c>
      <c r="D838" s="39">
        <v>771</v>
      </c>
      <c r="E838" s="40">
        <v>0.23</v>
      </c>
      <c r="F838" s="41">
        <f t="shared" si="13"/>
        <v>948.33</v>
      </c>
    </row>
    <row r="839" spans="1:6" x14ac:dyDescent="0.25">
      <c r="A839" s="12">
        <v>836</v>
      </c>
      <c r="B839" s="17" t="s">
        <v>1566</v>
      </c>
      <c r="C839" s="21" t="s">
        <v>1567</v>
      </c>
      <c r="D839" s="39">
        <v>547</v>
      </c>
      <c r="E839" s="40">
        <v>0.23</v>
      </c>
      <c r="F839" s="41">
        <f t="shared" si="13"/>
        <v>672.81</v>
      </c>
    </row>
    <row r="840" spans="1:6" x14ac:dyDescent="0.25">
      <c r="A840" s="12">
        <v>837</v>
      </c>
      <c r="B840" s="17" t="s">
        <v>1568</v>
      </c>
      <c r="C840" s="21" t="s">
        <v>1569</v>
      </c>
      <c r="D840" s="39">
        <v>237</v>
      </c>
      <c r="E840" s="40">
        <v>0.23</v>
      </c>
      <c r="F840" s="41">
        <f t="shared" si="13"/>
        <v>291.51</v>
      </c>
    </row>
    <row r="841" spans="1:6" x14ac:dyDescent="0.25">
      <c r="A841" s="12">
        <v>838</v>
      </c>
      <c r="B841" s="17" t="s">
        <v>1570</v>
      </c>
      <c r="C841" s="21" t="s">
        <v>1571</v>
      </c>
      <c r="D841" s="39">
        <v>222</v>
      </c>
      <c r="E841" s="40">
        <v>0.23</v>
      </c>
      <c r="F841" s="41">
        <f t="shared" si="13"/>
        <v>273.06</v>
      </c>
    </row>
    <row r="842" spans="1:6" x14ac:dyDescent="0.25">
      <c r="A842" s="12">
        <v>839</v>
      </c>
      <c r="B842" s="17" t="s">
        <v>1572</v>
      </c>
      <c r="C842" s="21" t="s">
        <v>1573</v>
      </c>
      <c r="D842" s="39">
        <v>121</v>
      </c>
      <c r="E842" s="40">
        <v>0.23</v>
      </c>
      <c r="F842" s="41">
        <f t="shared" si="13"/>
        <v>148.83000000000001</v>
      </c>
    </row>
    <row r="843" spans="1:6" x14ac:dyDescent="0.25">
      <c r="A843" s="12">
        <v>840</v>
      </c>
      <c r="B843" s="19" t="s">
        <v>1574</v>
      </c>
      <c r="C843" s="20" t="s">
        <v>1575</v>
      </c>
      <c r="D843" s="39">
        <v>543</v>
      </c>
      <c r="E843" s="40">
        <v>0.23</v>
      </c>
      <c r="F843" s="41">
        <f t="shared" si="13"/>
        <v>667.89</v>
      </c>
    </row>
    <row r="844" spans="1:6" x14ac:dyDescent="0.25">
      <c r="A844" s="12">
        <v>841</v>
      </c>
      <c r="B844" s="17" t="s">
        <v>1576</v>
      </c>
      <c r="C844" s="21" t="s">
        <v>1577</v>
      </c>
      <c r="D844" s="39">
        <v>672</v>
      </c>
      <c r="E844" s="40">
        <v>0.23</v>
      </c>
      <c r="F844" s="41">
        <f t="shared" si="13"/>
        <v>826.56</v>
      </c>
    </row>
    <row r="845" spans="1:6" x14ac:dyDescent="0.25">
      <c r="A845" s="12">
        <v>842</v>
      </c>
      <c r="B845" s="19" t="s">
        <v>1578</v>
      </c>
      <c r="C845" s="25" t="s">
        <v>1579</v>
      </c>
      <c r="D845" s="39">
        <v>164</v>
      </c>
      <c r="E845" s="40">
        <v>0.23</v>
      </c>
      <c r="F845" s="41">
        <f t="shared" si="13"/>
        <v>201.72</v>
      </c>
    </row>
    <row r="846" spans="1:6" x14ac:dyDescent="0.25">
      <c r="A846" s="12">
        <v>843</v>
      </c>
      <c r="B846" s="13" t="s">
        <v>1580</v>
      </c>
      <c r="C846" s="25" t="s">
        <v>1581</v>
      </c>
      <c r="D846" s="39">
        <v>122</v>
      </c>
      <c r="E846" s="40">
        <v>0.23</v>
      </c>
      <c r="F846" s="41">
        <f t="shared" si="13"/>
        <v>150.06</v>
      </c>
    </row>
    <row r="847" spans="1:6" x14ac:dyDescent="0.25">
      <c r="A847" s="12">
        <v>844</v>
      </c>
      <c r="B847" s="17" t="s">
        <v>1582</v>
      </c>
      <c r="C847" s="21" t="s">
        <v>1583</v>
      </c>
      <c r="D847" s="39">
        <v>51</v>
      </c>
      <c r="E847" s="40">
        <v>0.23</v>
      </c>
      <c r="F847" s="41">
        <f t="shared" si="13"/>
        <v>62.73</v>
      </c>
    </row>
    <row r="848" spans="1:6" x14ac:dyDescent="0.25">
      <c r="A848" s="12">
        <v>845</v>
      </c>
      <c r="B848" s="17" t="s">
        <v>1584</v>
      </c>
      <c r="C848" s="21" t="s">
        <v>1585</v>
      </c>
      <c r="D848" s="39">
        <v>177</v>
      </c>
      <c r="E848" s="40">
        <v>0.23</v>
      </c>
      <c r="F848" s="41">
        <f t="shared" si="13"/>
        <v>217.71</v>
      </c>
    </row>
    <row r="849" spans="1:6" x14ac:dyDescent="0.25">
      <c r="A849" s="12">
        <v>846</v>
      </c>
      <c r="B849" s="17" t="s">
        <v>1586</v>
      </c>
      <c r="C849" s="21" t="s">
        <v>1587</v>
      </c>
      <c r="D849" s="39">
        <v>82</v>
      </c>
      <c r="E849" s="40">
        <v>0.23</v>
      </c>
      <c r="F849" s="41">
        <f t="shared" si="13"/>
        <v>100.86</v>
      </c>
    </row>
    <row r="850" spans="1:6" x14ac:dyDescent="0.25">
      <c r="A850" s="12">
        <v>847</v>
      </c>
      <c r="B850" s="17" t="s">
        <v>1586</v>
      </c>
      <c r="C850" s="21" t="s">
        <v>1588</v>
      </c>
      <c r="D850" s="39">
        <v>312</v>
      </c>
      <c r="E850" s="40">
        <v>0.23</v>
      </c>
      <c r="F850" s="41">
        <f t="shared" si="13"/>
        <v>383.76</v>
      </c>
    </row>
    <row r="851" spans="1:6" x14ac:dyDescent="0.25">
      <c r="A851" s="12">
        <v>848</v>
      </c>
      <c r="B851" s="17" t="s">
        <v>1589</v>
      </c>
      <c r="C851" s="21" t="s">
        <v>1590</v>
      </c>
      <c r="D851" s="39">
        <v>1230</v>
      </c>
      <c r="E851" s="40">
        <v>0.23</v>
      </c>
      <c r="F851" s="41">
        <f t="shared" si="13"/>
        <v>1512.9</v>
      </c>
    </row>
    <row r="852" spans="1:6" x14ac:dyDescent="0.25">
      <c r="A852" s="12">
        <v>849</v>
      </c>
      <c r="B852" s="17" t="s">
        <v>1591</v>
      </c>
      <c r="C852" s="21" t="s">
        <v>1592</v>
      </c>
      <c r="D852" s="39">
        <v>414</v>
      </c>
      <c r="E852" s="40">
        <v>0.23</v>
      </c>
      <c r="F852" s="41">
        <f t="shared" si="13"/>
        <v>509.22</v>
      </c>
    </row>
    <row r="853" spans="1:6" x14ac:dyDescent="0.25">
      <c r="A853" s="12">
        <v>850</v>
      </c>
      <c r="B853" s="19" t="s">
        <v>1593</v>
      </c>
      <c r="C853" s="23" t="s">
        <v>1594</v>
      </c>
      <c r="D853" s="39">
        <v>241</v>
      </c>
      <c r="E853" s="40">
        <v>0.23</v>
      </c>
      <c r="F853" s="41">
        <f t="shared" si="13"/>
        <v>296.43</v>
      </c>
    </row>
    <row r="854" spans="1:6" x14ac:dyDescent="0.25">
      <c r="A854" s="12">
        <v>851</v>
      </c>
      <c r="B854" s="13" t="s">
        <v>1595</v>
      </c>
      <c r="C854" s="25" t="s">
        <v>1596</v>
      </c>
      <c r="D854" s="39">
        <v>1394</v>
      </c>
      <c r="E854" s="40">
        <v>0.23</v>
      </c>
      <c r="F854" s="41">
        <f t="shared" si="13"/>
        <v>1714.62</v>
      </c>
    </row>
    <row r="855" spans="1:6" x14ac:dyDescent="0.25">
      <c r="A855" s="12">
        <v>852</v>
      </c>
      <c r="B855" s="17" t="s">
        <v>1597</v>
      </c>
      <c r="C855" s="21" t="s">
        <v>1598</v>
      </c>
      <c r="D855" s="39">
        <v>476</v>
      </c>
      <c r="E855" s="40">
        <v>0.23</v>
      </c>
      <c r="F855" s="41">
        <f t="shared" si="13"/>
        <v>585.48</v>
      </c>
    </row>
    <row r="856" spans="1:6" x14ac:dyDescent="0.25">
      <c r="A856" s="12">
        <v>853</v>
      </c>
      <c r="B856" s="17" t="s">
        <v>1599</v>
      </c>
      <c r="C856" s="21" t="s">
        <v>1600</v>
      </c>
      <c r="D856" s="39">
        <v>1178</v>
      </c>
      <c r="E856" s="40">
        <v>0.23</v>
      </c>
      <c r="F856" s="41">
        <f t="shared" si="13"/>
        <v>1448.94</v>
      </c>
    </row>
    <row r="857" spans="1:6" x14ac:dyDescent="0.25">
      <c r="A857" s="12">
        <v>854</v>
      </c>
      <c r="B857" s="17" t="s">
        <v>1601</v>
      </c>
      <c r="C857" s="21">
        <v>1153332500</v>
      </c>
      <c r="D857" s="39">
        <v>92</v>
      </c>
      <c r="E857" s="40">
        <v>0.23</v>
      </c>
      <c r="F857" s="41">
        <f t="shared" si="13"/>
        <v>113.16</v>
      </c>
    </row>
    <row r="858" spans="1:6" x14ac:dyDescent="0.25">
      <c r="A858" s="12">
        <v>855</v>
      </c>
      <c r="B858" s="17" t="s">
        <v>1602</v>
      </c>
      <c r="C858" s="21" t="s">
        <v>1603</v>
      </c>
      <c r="D858" s="39">
        <v>170</v>
      </c>
      <c r="E858" s="40">
        <v>0.23</v>
      </c>
      <c r="F858" s="41">
        <f t="shared" si="13"/>
        <v>209.1</v>
      </c>
    </row>
    <row r="859" spans="1:6" x14ac:dyDescent="0.25">
      <c r="A859" s="12">
        <v>856</v>
      </c>
      <c r="B859" s="13" t="s">
        <v>1604</v>
      </c>
      <c r="C859" s="14" t="s">
        <v>1605</v>
      </c>
      <c r="D859" s="39">
        <v>480</v>
      </c>
      <c r="E859" s="40">
        <v>0.23</v>
      </c>
      <c r="F859" s="41">
        <f t="shared" si="13"/>
        <v>590.4</v>
      </c>
    </row>
    <row r="860" spans="1:6" x14ac:dyDescent="0.25">
      <c r="A860" s="12">
        <v>857</v>
      </c>
      <c r="B860" s="19" t="s">
        <v>1606</v>
      </c>
      <c r="C860" s="14" t="s">
        <v>1607</v>
      </c>
      <c r="D860" s="39">
        <v>1145</v>
      </c>
      <c r="E860" s="40">
        <v>0.08</v>
      </c>
      <c r="F860" s="41">
        <f t="shared" si="13"/>
        <v>1236.5999999999999</v>
      </c>
    </row>
    <row r="861" spans="1:6" x14ac:dyDescent="0.25">
      <c r="A861" s="12">
        <v>858</v>
      </c>
      <c r="B861" s="17" t="s">
        <v>1608</v>
      </c>
      <c r="C861" s="21">
        <v>1063920500</v>
      </c>
      <c r="D861" s="39">
        <v>161</v>
      </c>
      <c r="E861" s="40">
        <v>0.23</v>
      </c>
      <c r="F861" s="41">
        <f t="shared" si="13"/>
        <v>198.03</v>
      </c>
    </row>
    <row r="862" spans="1:6" x14ac:dyDescent="0.25">
      <c r="A862" s="12">
        <v>859</v>
      </c>
      <c r="B862" s="17" t="s">
        <v>1609</v>
      </c>
      <c r="C862" s="21">
        <v>1020660250</v>
      </c>
      <c r="D862" s="39">
        <v>101</v>
      </c>
      <c r="E862" s="40">
        <v>0.23</v>
      </c>
      <c r="F862" s="41">
        <f t="shared" si="13"/>
        <v>124.23</v>
      </c>
    </row>
    <row r="863" spans="1:6" x14ac:dyDescent="0.25">
      <c r="A863" s="12">
        <v>860</v>
      </c>
      <c r="B863" s="17" t="s">
        <v>1610</v>
      </c>
      <c r="C863" s="21">
        <v>1153331000</v>
      </c>
      <c r="D863" s="39">
        <v>45</v>
      </c>
      <c r="E863" s="40">
        <v>0.23</v>
      </c>
      <c r="F863" s="41">
        <f t="shared" si="13"/>
        <v>55.35</v>
      </c>
    </row>
    <row r="864" spans="1:6" x14ac:dyDescent="0.25">
      <c r="A864" s="12">
        <v>861</v>
      </c>
      <c r="B864" s="17" t="s">
        <v>1611</v>
      </c>
      <c r="C864" s="21">
        <v>1091371000</v>
      </c>
      <c r="D864" s="39">
        <v>91</v>
      </c>
      <c r="E864" s="40">
        <v>0.23</v>
      </c>
      <c r="F864" s="41">
        <f t="shared" si="13"/>
        <v>111.93</v>
      </c>
    </row>
    <row r="865" spans="1:6" x14ac:dyDescent="0.25">
      <c r="A865" s="12">
        <v>862</v>
      </c>
      <c r="B865" s="13" t="s">
        <v>1612</v>
      </c>
      <c r="C865" s="16">
        <v>1013830500</v>
      </c>
      <c r="D865" s="39">
        <v>119</v>
      </c>
      <c r="E865" s="40">
        <v>0.08</v>
      </c>
      <c r="F865" s="41">
        <f t="shared" si="13"/>
        <v>128.52000000000001</v>
      </c>
    </row>
    <row r="866" spans="1:6" x14ac:dyDescent="0.25">
      <c r="A866" s="12">
        <v>863</v>
      </c>
      <c r="B866" s="17" t="s">
        <v>1613</v>
      </c>
      <c r="C866" s="21" t="s">
        <v>1614</v>
      </c>
      <c r="D866" s="39">
        <v>291</v>
      </c>
      <c r="E866" s="40">
        <v>0.23</v>
      </c>
      <c r="F866" s="41">
        <f t="shared" si="13"/>
        <v>357.93</v>
      </c>
    </row>
    <row r="867" spans="1:6" x14ac:dyDescent="0.25">
      <c r="A867" s="12">
        <v>864</v>
      </c>
      <c r="B867" s="17" t="s">
        <v>1615</v>
      </c>
      <c r="C867" s="21" t="s">
        <v>1616</v>
      </c>
      <c r="D867" s="39">
        <v>230</v>
      </c>
      <c r="E867" s="40">
        <v>0.23</v>
      </c>
      <c r="F867" s="41">
        <f t="shared" si="13"/>
        <v>282.89999999999998</v>
      </c>
    </row>
    <row r="868" spans="1:6" x14ac:dyDescent="0.25">
      <c r="A868" s="12">
        <v>865</v>
      </c>
      <c r="B868" s="17" t="s">
        <v>1617</v>
      </c>
      <c r="C868" s="21" t="s">
        <v>1618</v>
      </c>
      <c r="D868" s="39">
        <v>349</v>
      </c>
      <c r="E868" s="40">
        <v>0.23</v>
      </c>
      <c r="F868" s="41">
        <f t="shared" si="13"/>
        <v>429.27</v>
      </c>
    </row>
    <row r="869" spans="1:6" x14ac:dyDescent="0.25">
      <c r="A869" s="12">
        <v>866</v>
      </c>
      <c r="B869" s="17" t="s">
        <v>1619</v>
      </c>
      <c r="C869" s="21" t="s">
        <v>1620</v>
      </c>
      <c r="D869" s="39">
        <v>107</v>
      </c>
      <c r="E869" s="40">
        <v>0.23</v>
      </c>
      <c r="F869" s="41">
        <f t="shared" si="13"/>
        <v>131.61000000000001</v>
      </c>
    </row>
    <row r="870" spans="1:6" x14ac:dyDescent="0.25">
      <c r="A870" s="12">
        <v>867</v>
      </c>
      <c r="B870" s="17" t="s">
        <v>1621</v>
      </c>
      <c r="C870" s="21" t="s">
        <v>1622</v>
      </c>
      <c r="D870" s="39">
        <v>381</v>
      </c>
      <c r="E870" s="40">
        <v>0.23</v>
      </c>
      <c r="F870" s="41">
        <f t="shared" si="13"/>
        <v>468.63</v>
      </c>
    </row>
    <row r="871" spans="1:6" x14ac:dyDescent="0.25">
      <c r="A871" s="12">
        <v>868</v>
      </c>
      <c r="B871" s="13" t="s">
        <v>1623</v>
      </c>
      <c r="C871" s="14" t="s">
        <v>1624</v>
      </c>
      <c r="D871" s="39">
        <v>196</v>
      </c>
      <c r="E871" s="40">
        <v>0.23</v>
      </c>
      <c r="F871" s="41">
        <f t="shared" si="13"/>
        <v>241.08</v>
      </c>
    </row>
    <row r="872" spans="1:6" x14ac:dyDescent="0.25">
      <c r="A872" s="12">
        <v>869</v>
      </c>
      <c r="B872" s="17" t="s">
        <v>1625</v>
      </c>
      <c r="C872" s="21" t="s">
        <v>1626</v>
      </c>
      <c r="D872" s="39">
        <v>2839</v>
      </c>
      <c r="E872" s="40">
        <v>0.23</v>
      </c>
      <c r="F872" s="41">
        <f t="shared" si="13"/>
        <v>3491.97</v>
      </c>
    </row>
    <row r="873" spans="1:6" x14ac:dyDescent="0.25">
      <c r="A873" s="12">
        <v>870</v>
      </c>
      <c r="B873" s="17" t="s">
        <v>1627</v>
      </c>
      <c r="C873" s="21" t="s">
        <v>1628</v>
      </c>
      <c r="D873" s="39">
        <v>318</v>
      </c>
      <c r="E873" s="40">
        <v>0.23</v>
      </c>
      <c r="F873" s="41">
        <f t="shared" si="13"/>
        <v>391.14</v>
      </c>
    </row>
    <row r="874" spans="1:6" x14ac:dyDescent="0.25">
      <c r="A874" s="12">
        <v>871</v>
      </c>
      <c r="B874" s="17" t="s">
        <v>1629</v>
      </c>
      <c r="C874" s="21" t="s">
        <v>1630</v>
      </c>
      <c r="D874" s="39">
        <v>2113</v>
      </c>
      <c r="E874" s="40">
        <v>0.23</v>
      </c>
      <c r="F874" s="41">
        <f t="shared" si="13"/>
        <v>2598.9899999999998</v>
      </c>
    </row>
    <row r="875" spans="1:6" ht="18.75" x14ac:dyDescent="0.25">
      <c r="A875" s="12">
        <v>872</v>
      </c>
      <c r="B875" s="13" t="s">
        <v>1631</v>
      </c>
      <c r="C875" s="22" t="s">
        <v>1632</v>
      </c>
      <c r="D875" s="39">
        <v>453</v>
      </c>
      <c r="E875" s="40">
        <v>0.23</v>
      </c>
      <c r="F875" s="41">
        <f t="shared" si="13"/>
        <v>557.19000000000005</v>
      </c>
    </row>
    <row r="876" spans="1:6" x14ac:dyDescent="0.25">
      <c r="A876" s="12">
        <v>873</v>
      </c>
      <c r="B876" s="17" t="s">
        <v>1633</v>
      </c>
      <c r="C876" s="21">
        <v>10127060001</v>
      </c>
      <c r="D876" s="39">
        <v>384</v>
      </c>
      <c r="E876" s="40">
        <v>0.23</v>
      </c>
      <c r="F876" s="41">
        <f t="shared" si="13"/>
        <v>472.32</v>
      </c>
    </row>
    <row r="877" spans="1:6" x14ac:dyDescent="0.25">
      <c r="A877" s="12">
        <v>874</v>
      </c>
      <c r="B877" s="13" t="s">
        <v>1634</v>
      </c>
      <c r="C877" s="22" t="s">
        <v>1635</v>
      </c>
      <c r="D877" s="39">
        <v>250</v>
      </c>
      <c r="E877" s="40">
        <v>0.23</v>
      </c>
      <c r="F877" s="41">
        <f t="shared" si="13"/>
        <v>307.5</v>
      </c>
    </row>
    <row r="878" spans="1:6" x14ac:dyDescent="0.25">
      <c r="A878" s="12">
        <v>875</v>
      </c>
      <c r="B878" s="13" t="s">
        <v>1636</v>
      </c>
      <c r="C878" s="25" t="s">
        <v>1637</v>
      </c>
      <c r="D878" s="39">
        <v>196</v>
      </c>
      <c r="E878" s="40">
        <v>0.23</v>
      </c>
      <c r="F878" s="41">
        <f t="shared" si="13"/>
        <v>241.08</v>
      </c>
    </row>
    <row r="879" spans="1:6" ht="26.25" x14ac:dyDescent="0.25">
      <c r="A879" s="12">
        <v>876</v>
      </c>
      <c r="B879" s="33" t="s">
        <v>1638</v>
      </c>
      <c r="C879" s="21" t="s">
        <v>1639</v>
      </c>
      <c r="D879" s="39">
        <v>774</v>
      </c>
      <c r="E879" s="40">
        <v>0.23</v>
      </c>
      <c r="F879" s="41">
        <f t="shared" si="13"/>
        <v>952.02</v>
      </c>
    </row>
    <row r="880" spans="1:6" x14ac:dyDescent="0.25">
      <c r="A880" s="12">
        <v>877</v>
      </c>
      <c r="B880" s="19" t="s">
        <v>1638</v>
      </c>
      <c r="C880" s="14" t="s">
        <v>1640</v>
      </c>
      <c r="D880" s="39">
        <v>1445</v>
      </c>
      <c r="E880" s="40">
        <v>0.23</v>
      </c>
      <c r="F880" s="41">
        <f t="shared" si="13"/>
        <v>1777.35</v>
      </c>
    </row>
    <row r="881" spans="1:6" x14ac:dyDescent="0.25">
      <c r="A881" s="12">
        <v>878</v>
      </c>
      <c r="B881" s="13" t="s">
        <v>1641</v>
      </c>
      <c r="C881" s="25" t="s">
        <v>1642</v>
      </c>
      <c r="D881" s="39">
        <v>277</v>
      </c>
      <c r="E881" s="40">
        <v>0.23</v>
      </c>
      <c r="F881" s="41">
        <f t="shared" si="13"/>
        <v>340.71</v>
      </c>
    </row>
    <row r="882" spans="1:6" ht="26.25" x14ac:dyDescent="0.25">
      <c r="A882" s="12">
        <v>879</v>
      </c>
      <c r="B882" s="33" t="s">
        <v>1643</v>
      </c>
      <c r="C882" s="34" t="s">
        <v>1644</v>
      </c>
      <c r="D882" s="39">
        <v>681</v>
      </c>
      <c r="E882" s="40">
        <v>0.23</v>
      </c>
      <c r="F882" s="41">
        <f t="shared" si="13"/>
        <v>837.63</v>
      </c>
    </row>
    <row r="883" spans="1:6" x14ac:dyDescent="0.25">
      <c r="A883" s="12">
        <v>880</v>
      </c>
      <c r="B883" s="13" t="s">
        <v>1645</v>
      </c>
      <c r="C883" s="25" t="s">
        <v>1646</v>
      </c>
      <c r="D883" s="39">
        <v>176</v>
      </c>
      <c r="E883" s="40">
        <v>0.23</v>
      </c>
      <c r="F883" s="41">
        <f t="shared" si="13"/>
        <v>216.48</v>
      </c>
    </row>
    <row r="891" spans="1:6" ht="53.25" x14ac:dyDescent="0.25">
      <c r="A891" s="44"/>
      <c r="B891" s="9" t="s">
        <v>1648</v>
      </c>
      <c r="C891" s="11" t="s">
        <v>7</v>
      </c>
      <c r="D891" s="46">
        <v>16</v>
      </c>
      <c r="E891" s="47"/>
    </row>
  </sheetData>
  <mergeCells count="2">
    <mergeCell ref="B2:F2"/>
    <mergeCell ref="D891:E891"/>
  </mergeCells>
  <conditionalFormatting sqref="B891">
    <cfRule type="containsText" dxfId="9" priority="9" operator="containsText" text="wate">
      <formula>NOT(ISERROR(SEARCH("wate",B891)))</formula>
    </cfRule>
  </conditionalFormatting>
  <conditionalFormatting sqref="C891">
    <cfRule type="duplicateValues" dxfId="8" priority="10"/>
  </conditionalFormatting>
  <conditionalFormatting sqref="C318:C335 C310:C312">
    <cfRule type="duplicateValues" dxfId="7" priority="3"/>
    <cfRule type="duplicateValues" dxfId="6" priority="4"/>
  </conditionalFormatting>
  <conditionalFormatting sqref="C127">
    <cfRule type="duplicateValues" dxfId="5" priority="2"/>
  </conditionalFormatting>
  <conditionalFormatting sqref="C293">
    <cfRule type="duplicateValues" dxfId="4" priority="1"/>
  </conditionalFormatting>
  <conditionalFormatting sqref="C294:C335 C128 C4:C126 C160:C292 C130:C158">
    <cfRule type="duplicateValues" dxfId="3" priority="5"/>
  </conditionalFormatting>
  <conditionalFormatting sqref="C336:C534 C536:C626 C628:C881">
    <cfRule type="duplicateValues" dxfId="2" priority="6"/>
    <cfRule type="duplicateValues" dxfId="1" priority="7"/>
  </conditionalFormatting>
  <conditionalFormatting sqref="C4:C128 C130:C534 C536:C626 C628:C883">
    <cfRule type="duplicateValues" dxfId="0" priority="8"/>
  </conditionalFormatting>
  <hyperlinks>
    <hyperlink ref="B272" r:id="rId1" display="https://www.sigmaaldrich.com/PL/pl/substance/collagenasefromclostridiumhistolyticum123459001121"/>
    <hyperlink ref="B787" r:id="rId2" display="https://www.sigmaaldrich.com/PL/pl/substance/sodiumpalmitate27841408355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2022-09-02T09:48:04Z</dcterms:modified>
</cp:coreProperties>
</file>