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osza\Desktop\"/>
    </mc:Choice>
  </mc:AlternateContent>
  <xr:revisionPtr revIDLastSave="0" documentId="13_ncr:1_{D44DE695-F7E7-44FD-97C2-2D06A584FC7E}" xr6:coauthVersionLast="47" xr6:coauthVersionMax="47" xr10:uidLastSave="{00000000-0000-0000-0000-000000000000}"/>
  <bookViews>
    <workbookView xWindow="75" yWindow="0" windowWidth="28725" windowHeight="15600" xr2:uid="{A699F7B5-CEA0-48AA-84E5-18EB5BF2FF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8" i="1" l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<sst xmlns="http://schemas.openxmlformats.org/spreadsheetml/2006/main" count="545" uniqueCount="359">
  <si>
    <t>lp</t>
  </si>
  <si>
    <t>NAZWA PRODUKTU WZORCOWEGO</t>
  </si>
  <si>
    <t>NUMER KATALOGOWY PRODUKTU WZORCOWEGO</t>
  </si>
  <si>
    <t>ILOŚĆ</t>
  </si>
  <si>
    <t xml:space="preserve">JEDNOST-KOWA  CENA BRUTTO (zł) </t>
  </si>
  <si>
    <t>a</t>
  </si>
  <si>
    <t>b</t>
  </si>
  <si>
    <t>c</t>
  </si>
  <si>
    <t>d</t>
  </si>
  <si>
    <t>e</t>
  </si>
  <si>
    <t>f</t>
  </si>
  <si>
    <t>g</t>
  </si>
  <si>
    <t>h</t>
  </si>
  <si>
    <t>i=gx(h+100%)</t>
  </si>
  <si>
    <t>CD4 PerCP-Cy™5.5</t>
  </si>
  <si>
    <t>CD4PerCP-Cy5.5 CE 50T</t>
  </si>
  <si>
    <t>Becton Dickinson</t>
  </si>
  <si>
    <t>CD19 PerCP-Cy™5.5</t>
  </si>
  <si>
    <t>CD19 PerCP-Cy5.5,CE 50T</t>
  </si>
  <si>
    <t>Shutdown Solution</t>
  </si>
  <si>
    <t>BD FACS SHUTDOWN SOL.5L</t>
  </si>
  <si>
    <t>CD8 PE-Cy™7</t>
  </si>
  <si>
    <t>CD8 PE-Cy7 (CE)</t>
  </si>
  <si>
    <t>CD56 PE-Cy™7</t>
  </si>
  <si>
    <t>CD56 PE-Cy7 CE</t>
  </si>
  <si>
    <t>Anti-HLA-DR PE-Cy™7</t>
  </si>
  <si>
    <t>ANTI-HLA DR PE-Cy7 CE</t>
  </si>
  <si>
    <t>Anti-HLA-DR PerCP-Cy™5.5</t>
  </si>
  <si>
    <t>ANTI-HLA-DR PerCP-CY5.5</t>
  </si>
  <si>
    <t>BD Trucount™ Absolute Counting Tubes</t>
  </si>
  <si>
    <t>Trucount 50 Tubes CE IVD</t>
  </si>
  <si>
    <t>Clean Solution</t>
  </si>
  <si>
    <t>FACS CLEAN 5L</t>
  </si>
  <si>
    <t>PE Mouse Anti-Human CD27</t>
  </si>
  <si>
    <t>CD27 PE (LEU-27) 50T</t>
  </si>
  <si>
    <t>FITC Mouse Anti-Human IFN-γ</t>
  </si>
  <si>
    <t>ANTI-HU IFN-G FITC 50T</t>
  </si>
  <si>
    <t>3 Beads</t>
  </si>
  <si>
    <t>CALIBRITE 3 CE 25T</t>
  </si>
  <si>
    <t>APC Beads</t>
  </si>
  <si>
    <t>CALIB.APC BEADS 25T CE</t>
  </si>
  <si>
    <t>PE Mouse Anti-Human TNF-α</t>
  </si>
  <si>
    <t>ANTI-HU TNF A PE 50T</t>
  </si>
  <si>
    <t>Sheath Fluid</t>
  </si>
  <si>
    <t>FACSFLOW 20L</t>
  </si>
  <si>
    <t>CD3 FITC</t>
  </si>
  <si>
    <t>CD3 FITC(SK7) CE 50T</t>
  </si>
  <si>
    <t>CD3 PerCP</t>
  </si>
  <si>
    <t>CD3 PerCP(SK7) CE 100T</t>
  </si>
  <si>
    <t>CD4 FITC</t>
  </si>
  <si>
    <t>CD4 FITC(SK3) CE 100T</t>
  </si>
  <si>
    <t>CD4 PerCP</t>
  </si>
  <si>
    <t>CD4 PerCP(SK3) CE 100T</t>
  </si>
  <si>
    <t>CD14 PerCP</t>
  </si>
  <si>
    <t>CD14 PerCP(MOP9) CE 50T</t>
  </si>
  <si>
    <t>CD19 APC</t>
  </si>
  <si>
    <t>CD19 APC(SJ25C1) CE 100T</t>
  </si>
  <si>
    <t>CD45 PerCP</t>
  </si>
  <si>
    <t>CD45 PerCP(2D1) CE 100T</t>
  </si>
  <si>
    <t xml:space="preserve">Anti-HLA-DR PerCP </t>
  </si>
  <si>
    <t>Anti-HLA-DR PerCP, CE</t>
  </si>
  <si>
    <t>CD61 FITC</t>
  </si>
  <si>
    <t>CD 61 FITC, CE 100T</t>
  </si>
  <si>
    <t>Lysing Solution 10X 150 Tests</t>
  </si>
  <si>
    <t>FASLYS SOL(10x150T) 30ml</t>
  </si>
  <si>
    <t>PerCP Mouse IgG2a, κ Isotype Control</t>
  </si>
  <si>
    <t>MOUSE IGG2A PERCP 100UG</t>
  </si>
  <si>
    <t>Recombinant Human IL-6</t>
  </si>
  <si>
    <t>Hu IL-6 Recom Protein 10ug</t>
  </si>
  <si>
    <t>Purified Mouse Anti-Rat CD32</t>
  </si>
  <si>
    <t>Rat CD32 Pure D34-485 500ug</t>
  </si>
  <si>
    <t>APC Annexin V</t>
  </si>
  <si>
    <t>Annexin V Recom APC 200Tst</t>
  </si>
  <si>
    <t>Leukocyte Activation Cocktail, with BD GolgiPlug™</t>
  </si>
  <si>
    <t>Leuko Act Cktl With GolgiPlug 2x100uL</t>
  </si>
  <si>
    <t>APC Mouse Anti-Human CD83</t>
  </si>
  <si>
    <t>Hu CD83 APC HB15e 100Tst</t>
  </si>
  <si>
    <t>PE Rat anti-Mouse CD34</t>
  </si>
  <si>
    <t>Ms CD34 PE RAM34 200ug</t>
  </si>
  <si>
    <t>Anti-Mouse Ig, κ/Negative Control Compensation Particles Set</t>
  </si>
  <si>
    <t>BD™ CompBead Set Anti-mouse Ig, κ</t>
  </si>
  <si>
    <t>Anti-Rat and Anti-Hamster Ig κ /Negative Control Compensation Particles Set</t>
  </si>
  <si>
    <t>BD™ CompBead Set Anti-rat/hamster Ig, κ</t>
  </si>
  <si>
    <t>PerCP-Cy™5.5 Mouse Anti-Human CD3</t>
  </si>
  <si>
    <t>Hu/NHP CD3 PerCP-Cy5.5 SP34-2 50Tst</t>
  </si>
  <si>
    <t>Human Chemokine Kit</t>
  </si>
  <si>
    <t>Hu Chemokine CBA Kit</t>
  </si>
  <si>
    <t>PE Rat Anti-Mouse CD44</t>
  </si>
  <si>
    <t>Ms CD44 PE IM7 100ug</t>
  </si>
  <si>
    <t>Purified NA/LE Rat Anti-Mouse CD16/CD32</t>
  </si>
  <si>
    <t>Ms CD16/CD32 NALE 2.4G2 500ug</t>
  </si>
  <si>
    <t>FITC Rat Anti-Mouse CD19</t>
  </si>
  <si>
    <t>Ms CD19 FITC 1D3 500ug</t>
  </si>
  <si>
    <t>FITC Rat Anti-Mouse CD49b</t>
  </si>
  <si>
    <t>Ms CD49b/Pan-NK Cells FITC DX5 500ug</t>
  </si>
  <si>
    <t>FITC Rat Anti-Mouse CD122</t>
  </si>
  <si>
    <t>Ms CD122 FITC 5H4 500ug</t>
  </si>
  <si>
    <t>APC Rat Anti-Mouse IL-10</t>
  </si>
  <si>
    <t>Ms IL-10 APC JES5-16E3 100ug</t>
  </si>
  <si>
    <t>Stain Buffer (FBS)</t>
  </si>
  <si>
    <t>Stain Buffer FBS 500mL</t>
  </si>
  <si>
    <t>Fixation/Permeablization Kit</t>
  </si>
  <si>
    <t>BD Cytofix/Cytoperm™ Kit</t>
  </si>
  <si>
    <t>Fixation and Permeabilization Solution</t>
  </si>
  <si>
    <t>BD Cytofix/Cytoperm™ Fixation and Permeabilization solution</t>
  </si>
  <si>
    <t>Perm/Wash Buffer</t>
  </si>
  <si>
    <t>BD Perm/Wash™ Buffer</t>
  </si>
  <si>
    <t>PE Mouse Anti-Rat CD45</t>
  </si>
  <si>
    <t>Rat CD45 PE OX-1 200ug</t>
  </si>
  <si>
    <t>Human IFN-γ ELISA Set</t>
  </si>
  <si>
    <t>Hu IFN-Gma OptEIA ELISA Set</t>
  </si>
  <si>
    <t>Human IL-10 ELISA Set</t>
  </si>
  <si>
    <t>Hu IL-10 OptEIA ELISA Set</t>
  </si>
  <si>
    <t>Mouse IL-12 p40 ELISA Set</t>
  </si>
  <si>
    <t>Ms IL-12 p40 OptEIA ELISA Set</t>
  </si>
  <si>
    <t>Human IL-12 (p70) ELISA Set</t>
  </si>
  <si>
    <t>Hu IL-12 p70 OptEIA ELISA Set</t>
  </si>
  <si>
    <t>TMB Substrate Reagent Set</t>
  </si>
  <si>
    <t>TMB Substrate OptEIA Rgnt Set</t>
  </si>
  <si>
    <t>Mouse IL-6 ELISA Set</t>
  </si>
  <si>
    <t>Ms IL-6 OptEIA ELISA Set</t>
  </si>
  <si>
    <t>Human IL-8 ELISA Set</t>
  </si>
  <si>
    <t>Hu IL-8 OptEIA ELISA Set</t>
  </si>
  <si>
    <t>Mouse IL-10 ELISA Set</t>
  </si>
  <si>
    <t>Ms IL-10 OptEIA ELISA Set</t>
  </si>
  <si>
    <t>APC Mouse Anti-Human CD4</t>
  </si>
  <si>
    <t>Hu CD4 APC RPA-T4 100Tst</t>
  </si>
  <si>
    <t>PE Mouse Anti-Human CD11c</t>
  </si>
  <si>
    <t>Hu CD11c PE B-ly6 100Tst</t>
  </si>
  <si>
    <t>APC Mouse Anti-Human CD14</t>
  </si>
  <si>
    <t>Hu CD14 APC M5E2 100Tst</t>
  </si>
  <si>
    <t>APC Mouse Anti-Human CD38</t>
  </si>
  <si>
    <t>Hu CD38 APC HIT2 100Tst</t>
  </si>
  <si>
    <t>FITC Mouse Anti-Human CD44</t>
  </si>
  <si>
    <t>Hu CD44 FITC G44-26 100Tst</t>
  </si>
  <si>
    <t>FITC Mouse Anti-Human CD45</t>
  </si>
  <si>
    <t>Hu CD45 FITC HI30 100Tst</t>
  </si>
  <si>
    <t>FITC Mouse Anti-Human CD45RA</t>
  </si>
  <si>
    <t>Hu CD45RA FITC HI100 100Tst</t>
  </si>
  <si>
    <t>APC Mouse Anti-Human CD56 (NCAM-1)</t>
  </si>
  <si>
    <t>Hu CD56 APC B159 100Tst</t>
  </si>
  <si>
    <t>PE Mouse Anti-Human CD69</t>
  </si>
  <si>
    <t>Hu CD69 PE FN50 100Tst</t>
  </si>
  <si>
    <t>APC Mouse Anti-Human CD86</t>
  </si>
  <si>
    <t>Hu CD86 APC 2331(FUN-1) 100Tst</t>
  </si>
  <si>
    <t>Lysing Buffer</t>
  </si>
  <si>
    <t>BD Pharm Lyse™, 10X concentrate</t>
  </si>
  <si>
    <t>PE Mouse Anti-Human CD162</t>
  </si>
  <si>
    <t>Hu CD162 PE KPL-1 100Tst</t>
  </si>
  <si>
    <t>Annexin V Binding Buffer, 10X concentrate</t>
  </si>
  <si>
    <t>Annexin V Binding Buffer 10x 50mL</t>
  </si>
  <si>
    <t>FITC Annexin V Apoptosis Detection Kit I</t>
  </si>
  <si>
    <t>Annexin V FITC Apop Dtec Kit I 100Tst</t>
  </si>
  <si>
    <t>Alexa Fluor® 488 Mouse Anti-Stat3 (pY705)</t>
  </si>
  <si>
    <t>Stat3 (pY705) Alexa 488 4/P-STAT3 50Tst</t>
  </si>
  <si>
    <t>PE-Cy™7 Mouse Anti-Human CD4</t>
  </si>
  <si>
    <t>Hu CD4 PE-Cy7 SK3 100Tst</t>
  </si>
  <si>
    <t>PE Mouse Anti-Human CD274</t>
  </si>
  <si>
    <t>Hu CD274 PE MIH1 100Tst</t>
  </si>
  <si>
    <t>Lyse/Fix Buffer 5X</t>
  </si>
  <si>
    <t>Bd Phosflow™ Lyse/Fix Buffer</t>
  </si>
  <si>
    <t>Perm Buffer III</t>
  </si>
  <si>
    <t>BD Phosflow™ Perm Buffer III</t>
  </si>
  <si>
    <t>Alexa Fluor®488 Mouse IgG2a, κ Isotype control</t>
  </si>
  <si>
    <t>Ms IgG2 Alp Kpa ItCl Alexa 488 50Tst</t>
  </si>
  <si>
    <t>Alexa Fluor® 647 Mouse anti-Human CD127</t>
  </si>
  <si>
    <t>Hu CD127 Alexa 647 hIL-7R-M21 100Tst</t>
  </si>
  <si>
    <t>Ms CD16/CD32 APC-R700 2.4G2 50ug</t>
  </si>
  <si>
    <t>APC Mouse Anti-Human CD28</t>
  </si>
  <si>
    <t>Hu CD28 APC CD28.2 100Tst</t>
  </si>
  <si>
    <t>APC Mouse Anti-Human CD62L</t>
  </si>
  <si>
    <t>Hu CD62L APC Dreg 56 100Tst</t>
  </si>
  <si>
    <t>APC Mouse Anti-Human CD29</t>
  </si>
  <si>
    <t>Hu CD29 APC MAR4 100Tst</t>
  </si>
  <si>
    <t>7-AAD</t>
  </si>
  <si>
    <t>7-AAD Staining Solution 2mL</t>
  </si>
  <si>
    <t>APC-H7 Mouse Anti-Human CD19</t>
  </si>
  <si>
    <t>Hu CD19 APC-H7 SJ25C1 100Tst</t>
  </si>
  <si>
    <t>APC-H7 Mouse anti-Human CD45</t>
  </si>
  <si>
    <t>Hu CD45 APC-H7 2D1 100Tst</t>
  </si>
  <si>
    <t>FITC Mouse anti-Human Granzyme B</t>
  </si>
  <si>
    <t>Hu Granzyme B FITC GB11 100Tst</t>
  </si>
  <si>
    <t>Human Regulatory T Cell Cocktail</t>
  </si>
  <si>
    <t>Hu Regulatory T Cell Cktl 50Tst</t>
  </si>
  <si>
    <t>Human Th1/Th2/Th17 CBA Kit</t>
  </si>
  <si>
    <t>Hu Th1/Th2/Th17 CBA Kit</t>
  </si>
  <si>
    <t>Hu CD4 PE-Cy7 RPA-T4 50Tst</t>
  </si>
  <si>
    <t>V450 Mouse Anti-Human CD69)</t>
  </si>
  <si>
    <t>Hu CD69 Horizon V450 FN50 50Tst</t>
  </si>
  <si>
    <t>Hu CD127 Alexa 647 HIL-7R-M21 25Tst</t>
  </si>
  <si>
    <t>PE-Cy™7 Mouse Anti-Human CD25</t>
  </si>
  <si>
    <t>Hu CD25 PE-Cy7 M-A251 25Tst</t>
  </si>
  <si>
    <t>FITC Mouse Anti-Human CD4</t>
  </si>
  <si>
    <t>Hu CD4 FITC RPA-T4 25Tst</t>
  </si>
  <si>
    <t>APC Mouse Anti-Human CD16</t>
  </si>
  <si>
    <t>Hu/NHP CD16 APC 3G8 50Tst</t>
  </si>
  <si>
    <t>PE Mouse anti-T-Bet</t>
  </si>
  <si>
    <t>T-BET PE 4B10 50Tst</t>
  </si>
  <si>
    <t>Hu CD16 APC B73.1 50Tst</t>
  </si>
  <si>
    <t>V450 Mouse Anti-Human IgD</t>
  </si>
  <si>
    <t>Hu IgD Horizon V450 IA6-2 50Tst</t>
  </si>
  <si>
    <t>PE Mouse Anti-Human CD16</t>
  </si>
  <si>
    <t>Hu CD16 PE B73.1 100Tst</t>
  </si>
  <si>
    <t>APC-H7 Mouse Anti-Human HLA-DR</t>
  </si>
  <si>
    <t>Hu HLA-DR APC-H7 G46-6 50Tst</t>
  </si>
  <si>
    <t>FITC Mouse Anti-Human CD21</t>
  </si>
  <si>
    <t>Hu CD21 FITC B-LY4 100Tst</t>
  </si>
  <si>
    <t>Fixable Viability Stain 450</t>
  </si>
  <si>
    <t>Fixable Viability Stain 450 100ug</t>
  </si>
  <si>
    <t>PE-CF594 Mouse Anti-Human CD14</t>
  </si>
  <si>
    <t>Hu CD14 PE-CF594 MPHIP9 100Tst</t>
  </si>
  <si>
    <t>PE-CF594 Mouse Anti-Human CD34</t>
  </si>
  <si>
    <t>Hu CD34 PE-CF594 581 100Tst</t>
  </si>
  <si>
    <t>BV421 Mouse Anti-Human CD28</t>
  </si>
  <si>
    <t>Hu CD28 BV421 CD28.2 100Tst</t>
  </si>
  <si>
    <t>Alexa Fluor® 647 Mouse Anti-Human CD163</t>
  </si>
  <si>
    <t>Hu CD163 Alexa 647 GHI/61 50Tst</t>
  </si>
  <si>
    <t>FITC Mouse anti-Human CD11b</t>
  </si>
  <si>
    <t>Hu CD11B FITC ICRF44 100Tst</t>
  </si>
  <si>
    <t>BV510 Mouse Anti-Human CD19</t>
  </si>
  <si>
    <t>Hu CD19 BV510 SJ25C1 100Tst</t>
  </si>
  <si>
    <t>BV510 Mouse Anti-Human CD80</t>
  </si>
  <si>
    <t>Hu CD80 BV510 L307.4 50Tst</t>
  </si>
  <si>
    <t>BV605 Mouse Anti-Human CD16</t>
  </si>
  <si>
    <t>Hu CD16 BV605 3G8 100Tst</t>
  </si>
  <si>
    <t>BV510 Mouse Anti-Human CD62L</t>
  </si>
  <si>
    <t>Hu CD62L BV510 DREG-56 50Tst</t>
  </si>
  <si>
    <t>BV510 Mouse Anti-Human CD25</t>
  </si>
  <si>
    <t>Hu CD25 BV510 M-A251 100Tst</t>
  </si>
  <si>
    <t>APC-Cy™7 Mouse Anti-Human CD31</t>
  </si>
  <si>
    <t>Hu CD31 APC-Cy7 WM59 50Tst</t>
  </si>
  <si>
    <t>PerCP-Cy™5.5 Mouse Anti-Human CD134</t>
  </si>
  <si>
    <t>Hu CD134 PerCP-Cy5.5 ACT35 50Tst</t>
  </si>
  <si>
    <t>BV605 Rat Anti-Human CCR7 (CD197)</t>
  </si>
  <si>
    <t>Hu CCR7 (CD197) BV605 3D12 50Tst</t>
  </si>
  <si>
    <t>Brilliant Stain Buffer</t>
  </si>
  <si>
    <t>Brilliant Stain Buffer 100Tst</t>
  </si>
  <si>
    <t>BV421 Mouse Anti-Human CD3</t>
  </si>
  <si>
    <t>Hu CD3 BV421 SK7 100Tst</t>
  </si>
  <si>
    <t>BV421 Mouse Anti-Human CD192 (CCR2)</t>
  </si>
  <si>
    <t>Hu CD192 (CCR2) BV421 48607 50Tst</t>
  </si>
  <si>
    <t>PerCP-Cy™5.5 Mouse Anti-Human CD45</t>
  </si>
  <si>
    <t>Hu CD45 PERCP-CY5.5 HI30 100Tst</t>
  </si>
  <si>
    <t>APC Rat Anti-Mouse CD127</t>
  </si>
  <si>
    <t>Ms CD127 APC SB/199 50ug</t>
  </si>
  <si>
    <t>Fixable Viability Stain 510</t>
  </si>
  <si>
    <t>Fixable Viability Stain 510 100ug</t>
  </si>
  <si>
    <t>BB515 Mouse Anti-Human CD19</t>
  </si>
  <si>
    <t>Hu CD19 BB515 HIB19 100Tst</t>
  </si>
  <si>
    <t>BB515 Mouse Anti-Human CD3</t>
  </si>
  <si>
    <t>Hu CD3 BB515 SK7 100Tst</t>
  </si>
  <si>
    <t>BV510 Mouse Anti-Human CD3</t>
  </si>
  <si>
    <t>Hu CD3 BV510 HIT3a 100Tst</t>
  </si>
  <si>
    <t>PerCP-Cy™5.5 Rat Anti-Mouse Siglec-F</t>
  </si>
  <si>
    <t>Ms Siglec-F PerCP-Cy5.5 E50-2440 50ug</t>
  </si>
  <si>
    <t>BV421 Mouse Anti-Human TIM-3 (CD366)</t>
  </si>
  <si>
    <t>Hu TIM-3 (CD366) BV421 7D3 100Tst</t>
  </si>
  <si>
    <t>BV421 Mouse Anti-Human TIM-3 (CD366) 25 tests</t>
  </si>
  <si>
    <t>Hu TIM-3 (CD366) BV421 7D3 25Tst</t>
  </si>
  <si>
    <t>Brilliant Stain Buffer Plus</t>
  </si>
  <si>
    <t>Brilliant Stain Buffer Plus 1000Tst</t>
  </si>
  <si>
    <t>PE Mouse Anti-Human CD44v6</t>
  </si>
  <si>
    <t>Hu CD44v6 PE 2F10 100Tst</t>
  </si>
  <si>
    <t>Purified Mouse Anti-eNOS/NOS Type III</t>
  </si>
  <si>
    <t>eNOS/NOS Type III Pure 3/eNOS 150ug</t>
  </si>
  <si>
    <t>Purified Mouse Anti-Hsp90</t>
  </si>
  <si>
    <t>Hsp90 Pure 68/Hsp90 150ug</t>
  </si>
  <si>
    <t>Purified Mouse Anti-gp91[phox]</t>
  </si>
  <si>
    <t>gp91[phox] Pure 53/gp91[phox] 150ug</t>
  </si>
  <si>
    <t>Purified Mouse Anti-eNOS (pT495)</t>
  </si>
  <si>
    <t>eNOS (pT495) Pure 31/eNOS(pT495) 150ug</t>
  </si>
  <si>
    <t>Cytometer Setup &amp; Tracking Beads Kit (use with BD FACSDiva™ software v 6.x)</t>
  </si>
  <si>
    <t xml:space="preserve">BD™ Cytometer Setup &amp; Tracking Beads Kit </t>
  </si>
  <si>
    <t>APC-H7 Mouse Anti-Human CD8</t>
  </si>
  <si>
    <t>CD8 APC-H7 RUO</t>
  </si>
  <si>
    <t>CD3 APC-H7</t>
  </si>
  <si>
    <t>CD3 APC-H7 CE</t>
  </si>
  <si>
    <t>CD45 APC-H7</t>
  </si>
  <si>
    <t>CD45 APC-H7 CE</t>
  </si>
  <si>
    <t>V450 Mouse Anti-Human CD45</t>
  </si>
  <si>
    <t>CD45 V450 RUO (GMP)</t>
  </si>
  <si>
    <t xml:space="preserve">Cytometer Setup &amp; Tracking Beads Kit (use with BD FACSDiva™ software v 6.x) </t>
  </si>
  <si>
    <t>CS&amp;T Research Beads</t>
  </si>
  <si>
    <t>BD FACSUITE CS&amp;T BDS 150</t>
  </si>
  <si>
    <t>BV510 Mouse Anti-Human TREM-1 (CD354)</t>
  </si>
  <si>
    <t>Hu TREM-1 (CD354) BV510 6B1 50ug</t>
  </si>
  <si>
    <t>BV421 Mouse Anti-Human TIGIT</t>
  </si>
  <si>
    <t>Hu TIGIT BV421 741182 50ug</t>
  </si>
  <si>
    <t>CD10 (HI10a)APC,CE 100T</t>
  </si>
  <si>
    <t>CD71 APC CE</t>
  </si>
  <si>
    <t>CD56 APC CE 100T</t>
  </si>
  <si>
    <t>CD14 FITC 100T CE 100T</t>
  </si>
  <si>
    <t>CD45 FITC(2D1) CE 100T</t>
  </si>
  <si>
    <t>CD146</t>
  </si>
  <si>
    <t>Hu CD146 PE P1H12 100Tst</t>
  </si>
  <si>
    <t>Human Th1/Th2 Cytokine Cytometric Bead Array Kit (CBA)</t>
  </si>
  <si>
    <t>Hu Th1/Th2 CBA Cytokine Kit</t>
  </si>
  <si>
    <t>PI/RNase Staining Buffer</t>
  </si>
  <si>
    <t>BD Pharmingen™ PI/RNase Staining Buffer</t>
  </si>
  <si>
    <t>Protein Transport Inhibitor (Containing Brefeldin A)</t>
  </si>
  <si>
    <t>BD GolgiPlug™ (containing brefeldin A)</t>
  </si>
  <si>
    <t>CD24 (Heat Stable Antigen)</t>
  </si>
  <si>
    <t>Hu CD24 PE ML5 100Tst</t>
  </si>
  <si>
    <t>Mouse IgG2a, κ Isotype Control</t>
  </si>
  <si>
    <t>Ms IgG2a Kpa ItCl PE G155-178 100Tst</t>
  </si>
  <si>
    <t>CD11b (Integrin αM chain, MAC-1α)</t>
  </si>
  <si>
    <t>CD11b FITC M1/70 100ug</t>
  </si>
  <si>
    <t>TER-119/Erythroid cells (Ly-76)</t>
  </si>
  <si>
    <t>Ms Erythroid Cells FITC TER-119 100ug</t>
  </si>
  <si>
    <t>CD3ε</t>
  </si>
  <si>
    <t>Hu/NHP CD3 Alexa 700 SP34-2 100ug</t>
  </si>
  <si>
    <t>CD56 (NCAM-1)</t>
  </si>
  <si>
    <t>Hu CD56 Alexa 700 B159 100ug</t>
  </si>
  <si>
    <t>TNF CBA Flex Set (bead D9)</t>
  </si>
  <si>
    <t>Hu TNF CBA Flex Set D9 100Tst</t>
  </si>
  <si>
    <t>IL-10 CBA Flex Set (Bead B7)</t>
  </si>
  <si>
    <t>Hu IL-10 CBA Flex Set B7 100Tst</t>
  </si>
  <si>
    <t>CD64 a and b Alloantigens</t>
  </si>
  <si>
    <t>Ms CD64 a/b ALOATG PE X54-5/7.1.1 100ug</t>
  </si>
  <si>
    <t>CD197 (CCR7)</t>
  </si>
  <si>
    <t>Ms CD197/CCR7 PE 4B12 100ug</t>
  </si>
  <si>
    <t>CD19</t>
  </si>
  <si>
    <t>Hu CD19 Alexa 700 HIB19 25ug</t>
  </si>
  <si>
    <t>CD11b PE M1/70 25ug</t>
  </si>
  <si>
    <t>CD11b APC M1/70 25ug</t>
  </si>
  <si>
    <t>HLA-DR</t>
  </si>
  <si>
    <t>Hu HLA-DR BV605 G46-6 100Tst</t>
  </si>
  <si>
    <t>CD10</t>
  </si>
  <si>
    <t>Hu CD10 BV421 HI10A 100Tst</t>
  </si>
  <si>
    <t>CD11b/Mac-1 (CR3)</t>
  </si>
  <si>
    <t>Hu CD11B BV510 ICRF44 50Tst</t>
  </si>
  <si>
    <t>CD43 (Leukosialin)</t>
  </si>
  <si>
    <t>Hu CD43 BV510 1G10 100Tst</t>
  </si>
  <si>
    <t>CD235a (Glycophorin A)</t>
  </si>
  <si>
    <t>Hu CD235a PE-Cy7 GA-R2 (HIR2) 50Tst</t>
  </si>
  <si>
    <t>CD274 (B7-H1, PD-L1)</t>
  </si>
  <si>
    <t>Hu CD274 APC MIH1 100Tst</t>
  </si>
  <si>
    <t>CD32 (FcγRII)</t>
  </si>
  <si>
    <t>Hu CD32 BV421 FLI8.26 100Tst</t>
  </si>
  <si>
    <t>F4/80</t>
  </si>
  <si>
    <t>Ms F4/80 APC T45-2342 100ug</t>
  </si>
  <si>
    <t>Ms F4/80 Alexa 488 T45-2342 50ug</t>
  </si>
  <si>
    <t>CD71</t>
  </si>
  <si>
    <t>Ms CD71 APC R17 217.1.4 50ug</t>
  </si>
  <si>
    <t>ROCK-II (ROKa)</t>
  </si>
  <si>
    <t>ROCK-II/ROK Alp Pure 21/ROCK-II 150ug</t>
  </si>
  <si>
    <t>ROCK-I (ROKb)</t>
  </si>
  <si>
    <t>ROCK-I Pure 46/ROCK-I 150ug</t>
  </si>
  <si>
    <t>BD MULTI 6-COLOR TBNK</t>
  </si>
  <si>
    <r>
      <rPr>
        <b/>
        <sz val="11"/>
        <rFont val="Calibri"/>
        <family val="2"/>
        <charset val="238"/>
        <scheme val="minor"/>
      </rPr>
      <t xml:space="preserve">Katalog produktów Becton Dickinson Biosciences </t>
    </r>
    <r>
      <rPr>
        <sz val="10"/>
        <rFont val="Calibri"/>
        <family val="2"/>
        <charset val="238"/>
        <scheme val="minor"/>
      </rPr>
      <t>(nie dotyczy asortymentu wykraczającego poza przedmiot zamówienia określony w SWZ, tj. produkty nie będące odczynnikami, a wyszczególnione w katalogu producenta)</t>
    </r>
  </si>
  <si>
    <t>Szczegółowy wykaz produktów Becton Dickinson wraz z cenami, na które można składać zamówienia:</t>
  </si>
  <si>
    <t>Rat anti-Mouse CD16/CD32 (Fcγ III/II Receptor) z fluorochromem APC-R700</t>
  </si>
  <si>
    <t xml:space="preserve">oferowany RABAT (upust) %
</t>
  </si>
  <si>
    <r>
      <t xml:space="preserve">Umowa nr: 141.2711.62.2022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SZCZEGÓŁOWY OPIS PRZEDMIOTU ZAMÓWIENIA WRAZ Z KALKULACJĄ CENY OFERTY</t>
    </r>
  </si>
  <si>
    <t xml:space="preserve">NAZWA OFEROWANEGO PRODUKTU 
</t>
  </si>
  <si>
    <t xml:space="preserve">NUMER KATALOGOWY OFEROWANEGO PRODUKTU 
 </t>
  </si>
  <si>
    <t xml:space="preserve">PRODUCENT LUB MARKA OFEROWANEGO PRODUKTU
</t>
  </si>
  <si>
    <t xml:space="preserve">JEDNOST-KOWA  CENA NETTO (zł) </t>
  </si>
  <si>
    <t xml:space="preserve">STAWKA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</si>
</sst>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2" fontId="4" fillId="2" borderId="4" xfId="1" applyNumberFormat="1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right" vertical="center" wrapText="1"/>
    </xf>
    <xf numFmtId="9" fontId="4" fillId="0" borderId="7" xfId="1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64" fontId="4" fillId="0" borderId="1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0" xfId="0" applyFont="1"/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6" fillId="0" borderId="0" xfId="0" applyFont="1"/>
    <xf numFmtId="0" fontId="4" fillId="0" borderId="12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0" fontId="0" fillId="0" borderId="0" xfId="0" applyAlignment="1">
      <alignment vertical="center" wrapText="1"/>
    </xf>
    <xf numFmtId="9" fontId="15" fillId="2" borderId="26" xfId="0" applyNumberFormat="1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4" fontId="4" fillId="2" borderId="2" xfId="1" applyNumberFormat="1" applyFont="1" applyFill="1" applyBorder="1" applyAlignment="1">
      <alignment horizontal="center" vertical="center" wrapText="1"/>
    </xf>
    <xf numFmtId="9" fontId="4" fillId="2" borderId="3" xfId="1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 2" xfId="1" xr:uid="{73EC378E-3829-429C-A1CE-624E414CADD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7B80F-CA02-40E7-808F-EB0379FFD77E}">
  <dimension ref="A1:M181"/>
  <sheetViews>
    <sheetView tabSelected="1" workbookViewId="0">
      <selection activeCell="L6" sqref="L6"/>
    </sheetView>
  </sheetViews>
  <sheetFormatPr defaultRowHeight="15" x14ac:dyDescent="0.25"/>
  <cols>
    <col min="2" max="2" width="45.28515625" bestFit="1" customWidth="1"/>
    <col min="3" max="3" width="12.140625" bestFit="1" customWidth="1"/>
    <col min="5" max="5" width="14.42578125" customWidth="1"/>
    <col min="6" max="6" width="12.7109375" customWidth="1"/>
    <col min="7" max="7" width="12.5703125" customWidth="1"/>
    <col min="10" max="10" width="10.28515625" customWidth="1"/>
    <col min="12" max="12" width="17.7109375" customWidth="1"/>
  </cols>
  <sheetData>
    <row r="1" spans="1:13" x14ac:dyDescent="0.25">
      <c r="A1" s="59" t="s">
        <v>353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63.75" customHeight="1" thickBot="1" x14ac:dyDescent="0.3">
      <c r="A2" s="62" t="s">
        <v>350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3" ht="60.75" thickBot="1" x14ac:dyDescent="0.3">
      <c r="A3" s="1" t="s">
        <v>0</v>
      </c>
      <c r="B3" s="2" t="s">
        <v>1</v>
      </c>
      <c r="C3" s="3" t="s">
        <v>2</v>
      </c>
      <c r="D3" s="2" t="s">
        <v>3</v>
      </c>
      <c r="E3" s="4" t="s">
        <v>354</v>
      </c>
      <c r="F3" s="4" t="s">
        <v>355</v>
      </c>
      <c r="G3" s="5" t="s">
        <v>356</v>
      </c>
      <c r="H3" s="6" t="s">
        <v>357</v>
      </c>
      <c r="I3" s="7" t="s">
        <v>358</v>
      </c>
      <c r="J3" s="8" t="s">
        <v>4</v>
      </c>
    </row>
    <row r="4" spans="1:13" ht="15.75" thickBot="1" x14ac:dyDescent="0.3">
      <c r="A4" s="9"/>
      <c r="B4" s="10" t="s">
        <v>5</v>
      </c>
      <c r="C4" s="4" t="s">
        <v>6</v>
      </c>
      <c r="D4" s="4" t="s">
        <v>7</v>
      </c>
      <c r="E4" s="64" t="s">
        <v>8</v>
      </c>
      <c r="F4" s="64" t="s">
        <v>9</v>
      </c>
      <c r="G4" s="65" t="s">
        <v>10</v>
      </c>
      <c r="H4" s="66" t="s">
        <v>11</v>
      </c>
      <c r="I4" s="64" t="s">
        <v>12</v>
      </c>
      <c r="J4" s="67" t="s">
        <v>13</v>
      </c>
    </row>
    <row r="5" spans="1:13" ht="24.75" thickBot="1" x14ac:dyDescent="0.3">
      <c r="A5" s="11">
        <v>1</v>
      </c>
      <c r="B5" s="12" t="s">
        <v>14</v>
      </c>
      <c r="C5" s="13">
        <v>332772</v>
      </c>
      <c r="D5" s="14">
        <v>1</v>
      </c>
      <c r="E5" s="47" t="s">
        <v>15</v>
      </c>
      <c r="F5" s="47">
        <v>332772</v>
      </c>
      <c r="G5" s="48" t="s">
        <v>16</v>
      </c>
      <c r="H5" s="15">
        <v>1026.0999999999999</v>
      </c>
      <c r="I5" s="16">
        <v>0.08</v>
      </c>
      <c r="J5" s="17">
        <f>ROUND(H5*I5+H5,2)</f>
        <v>1108.19</v>
      </c>
    </row>
    <row r="6" spans="1:13" ht="24.75" thickBot="1" x14ac:dyDescent="0.3">
      <c r="A6" s="11">
        <v>2</v>
      </c>
      <c r="B6" s="18" t="s">
        <v>17</v>
      </c>
      <c r="C6" s="19">
        <v>332780</v>
      </c>
      <c r="D6" s="20">
        <v>1</v>
      </c>
      <c r="E6" s="47" t="s">
        <v>18</v>
      </c>
      <c r="F6" s="47">
        <v>332780</v>
      </c>
      <c r="G6" s="48" t="s">
        <v>16</v>
      </c>
      <c r="H6" s="15">
        <v>1026.0999999999999</v>
      </c>
      <c r="I6" s="16">
        <v>0.08</v>
      </c>
      <c r="J6" s="17">
        <f t="shared" ref="J6:J69" si="0">ROUND(H6*I6+H6,2)</f>
        <v>1108.19</v>
      </c>
    </row>
    <row r="7" spans="1:13" ht="36.75" thickBot="1" x14ac:dyDescent="0.3">
      <c r="A7" s="11">
        <v>3</v>
      </c>
      <c r="B7" s="12" t="s">
        <v>19</v>
      </c>
      <c r="C7" s="19">
        <v>334224</v>
      </c>
      <c r="D7" s="20">
        <v>1</v>
      </c>
      <c r="E7" s="47" t="s">
        <v>20</v>
      </c>
      <c r="F7" s="47">
        <v>334224</v>
      </c>
      <c r="G7" s="48" t="s">
        <v>16</v>
      </c>
      <c r="H7" s="15">
        <v>218.57</v>
      </c>
      <c r="I7" s="16">
        <v>0.23</v>
      </c>
      <c r="J7" s="17">
        <f t="shared" si="0"/>
        <v>268.83999999999997</v>
      </c>
    </row>
    <row r="8" spans="1:13" ht="24.75" thickBot="1" x14ac:dyDescent="0.3">
      <c r="A8" s="11">
        <v>4</v>
      </c>
      <c r="B8" s="18" t="s">
        <v>21</v>
      </c>
      <c r="C8" s="19">
        <v>335822</v>
      </c>
      <c r="D8" s="20">
        <v>1</v>
      </c>
      <c r="E8" s="47" t="s">
        <v>22</v>
      </c>
      <c r="F8" s="47">
        <v>335822</v>
      </c>
      <c r="G8" s="48" t="s">
        <v>16</v>
      </c>
      <c r="H8" s="15">
        <v>1290.96</v>
      </c>
      <c r="I8" s="16">
        <v>0.08</v>
      </c>
      <c r="J8" s="17">
        <f t="shared" si="0"/>
        <v>1394.24</v>
      </c>
    </row>
    <row r="9" spans="1:13" ht="24.75" thickBot="1" x14ac:dyDescent="0.3">
      <c r="A9" s="11">
        <v>5</v>
      </c>
      <c r="B9" s="18" t="s">
        <v>23</v>
      </c>
      <c r="C9" s="19">
        <v>335826</v>
      </c>
      <c r="D9" s="20">
        <v>1</v>
      </c>
      <c r="E9" s="47" t="s">
        <v>24</v>
      </c>
      <c r="F9" s="47">
        <v>335826</v>
      </c>
      <c r="G9" s="48" t="s">
        <v>16</v>
      </c>
      <c r="H9" s="15">
        <v>1290.96</v>
      </c>
      <c r="I9" s="16">
        <v>0.08</v>
      </c>
      <c r="J9" s="17">
        <f t="shared" si="0"/>
        <v>1394.24</v>
      </c>
    </row>
    <row r="10" spans="1:13" ht="24.75" thickBot="1" x14ac:dyDescent="0.3">
      <c r="A10" s="11">
        <v>6</v>
      </c>
      <c r="B10" s="18" t="s">
        <v>25</v>
      </c>
      <c r="C10" s="19">
        <v>335830</v>
      </c>
      <c r="D10" s="20">
        <v>1</v>
      </c>
      <c r="E10" s="47" t="s">
        <v>26</v>
      </c>
      <c r="F10" s="47">
        <v>335830</v>
      </c>
      <c r="G10" s="48" t="s">
        <v>16</v>
      </c>
      <c r="H10" s="15">
        <v>1583.86</v>
      </c>
      <c r="I10" s="16">
        <v>0.08</v>
      </c>
      <c r="J10" s="17">
        <f t="shared" si="0"/>
        <v>1710.57</v>
      </c>
    </row>
    <row r="11" spans="1:13" ht="24.75" thickBot="1" x14ac:dyDescent="0.3">
      <c r="A11" s="11">
        <v>7</v>
      </c>
      <c r="B11" s="18" t="s">
        <v>27</v>
      </c>
      <c r="C11" s="19">
        <v>339216</v>
      </c>
      <c r="D11" s="20">
        <v>1</v>
      </c>
      <c r="E11" s="47" t="s">
        <v>28</v>
      </c>
      <c r="F11" s="47">
        <v>339216</v>
      </c>
      <c r="G11" s="48" t="s">
        <v>16</v>
      </c>
      <c r="H11" s="15">
        <v>1617.2</v>
      </c>
      <c r="I11" s="16">
        <v>0.08</v>
      </c>
      <c r="J11" s="17">
        <f t="shared" si="0"/>
        <v>1746.58</v>
      </c>
    </row>
    <row r="12" spans="1:13" ht="24.75" thickBot="1" x14ac:dyDescent="0.3">
      <c r="A12" s="11">
        <v>8</v>
      </c>
      <c r="B12" s="12" t="s">
        <v>29</v>
      </c>
      <c r="C12" s="19">
        <v>663028</v>
      </c>
      <c r="D12" s="20">
        <v>1</v>
      </c>
      <c r="E12" s="47" t="s">
        <v>30</v>
      </c>
      <c r="F12" s="47">
        <v>663028</v>
      </c>
      <c r="G12" s="48" t="s">
        <v>16</v>
      </c>
      <c r="H12" s="15">
        <v>769.84</v>
      </c>
      <c r="I12" s="16">
        <v>0.08</v>
      </c>
      <c r="J12" s="17">
        <f t="shared" si="0"/>
        <v>831.43</v>
      </c>
    </row>
    <row r="13" spans="1:13" ht="24.75" thickBot="1" x14ac:dyDescent="0.3">
      <c r="A13" s="11">
        <v>9</v>
      </c>
      <c r="B13" s="12" t="s">
        <v>31</v>
      </c>
      <c r="C13" s="19">
        <v>340345</v>
      </c>
      <c r="D13" s="20">
        <v>1</v>
      </c>
      <c r="E13" s="49" t="s">
        <v>32</v>
      </c>
      <c r="F13" s="49">
        <v>340345</v>
      </c>
      <c r="G13" s="48" t="s">
        <v>16</v>
      </c>
      <c r="H13" s="15">
        <v>248.72</v>
      </c>
      <c r="I13" s="16">
        <v>0.23</v>
      </c>
      <c r="J13" s="17">
        <f t="shared" si="0"/>
        <v>305.93</v>
      </c>
    </row>
    <row r="14" spans="1:13" ht="24.75" thickBot="1" x14ac:dyDescent="0.3">
      <c r="A14" s="11">
        <v>10</v>
      </c>
      <c r="B14" s="12" t="s">
        <v>33</v>
      </c>
      <c r="C14" s="19">
        <v>340425</v>
      </c>
      <c r="D14" s="20">
        <v>1</v>
      </c>
      <c r="E14" s="49" t="s">
        <v>34</v>
      </c>
      <c r="F14" s="49">
        <v>340425</v>
      </c>
      <c r="G14" s="48" t="s">
        <v>16</v>
      </c>
      <c r="H14" s="15">
        <v>920.31</v>
      </c>
      <c r="I14" s="16">
        <v>0.23</v>
      </c>
      <c r="J14" s="17">
        <f t="shared" si="0"/>
        <v>1131.98</v>
      </c>
    </row>
    <row r="15" spans="1:13" ht="24.75" thickBot="1" x14ac:dyDescent="0.3">
      <c r="A15" s="11">
        <v>11</v>
      </c>
      <c r="B15" s="18" t="s">
        <v>35</v>
      </c>
      <c r="C15" s="19">
        <v>340449</v>
      </c>
      <c r="D15" s="20">
        <v>1</v>
      </c>
      <c r="E15" s="49" t="s">
        <v>36</v>
      </c>
      <c r="F15" s="49">
        <v>340449</v>
      </c>
      <c r="G15" s="48" t="s">
        <v>16</v>
      </c>
      <c r="H15" s="15">
        <v>920.31</v>
      </c>
      <c r="I15" s="16">
        <v>0.23</v>
      </c>
      <c r="J15" s="17">
        <f t="shared" si="0"/>
        <v>1131.98</v>
      </c>
    </row>
    <row r="16" spans="1:13" ht="24.75" thickBot="1" x14ac:dyDescent="0.3">
      <c r="A16" s="11">
        <v>12</v>
      </c>
      <c r="B16" s="12" t="s">
        <v>37</v>
      </c>
      <c r="C16" s="19">
        <v>340486</v>
      </c>
      <c r="D16" s="20">
        <v>1</v>
      </c>
      <c r="E16" s="49" t="s">
        <v>38</v>
      </c>
      <c r="F16" s="49">
        <v>340486</v>
      </c>
      <c r="G16" s="48" t="s">
        <v>16</v>
      </c>
      <c r="H16" s="15">
        <v>683.7</v>
      </c>
      <c r="I16" s="16">
        <v>0.08</v>
      </c>
      <c r="J16" s="17">
        <f t="shared" si="0"/>
        <v>738.4</v>
      </c>
    </row>
    <row r="17" spans="1:10" ht="24.75" thickBot="1" x14ac:dyDescent="0.3">
      <c r="A17" s="11">
        <v>13</v>
      </c>
      <c r="B17" s="18" t="s">
        <v>39</v>
      </c>
      <c r="C17" s="19">
        <v>340487</v>
      </c>
      <c r="D17" s="20">
        <v>1</v>
      </c>
      <c r="E17" s="49" t="s">
        <v>40</v>
      </c>
      <c r="F17" s="49">
        <v>340487</v>
      </c>
      <c r="G17" s="48" t="s">
        <v>16</v>
      </c>
      <c r="H17" s="15">
        <v>373.61</v>
      </c>
      <c r="I17" s="16">
        <v>0.08</v>
      </c>
      <c r="J17" s="17">
        <f t="shared" si="0"/>
        <v>403.5</v>
      </c>
    </row>
    <row r="18" spans="1:10" ht="24.75" thickBot="1" x14ac:dyDescent="0.3">
      <c r="A18" s="11">
        <v>14</v>
      </c>
      <c r="B18" s="18" t="s">
        <v>41</v>
      </c>
      <c r="C18" s="19">
        <v>340512</v>
      </c>
      <c r="D18" s="20">
        <v>1</v>
      </c>
      <c r="E18" s="49" t="s">
        <v>42</v>
      </c>
      <c r="F18" s="49">
        <v>340512</v>
      </c>
      <c r="G18" s="48" t="s">
        <v>16</v>
      </c>
      <c r="H18" s="15">
        <v>1296.94</v>
      </c>
      <c r="I18" s="16">
        <v>0.23</v>
      </c>
      <c r="J18" s="17">
        <f t="shared" si="0"/>
        <v>1595.24</v>
      </c>
    </row>
    <row r="19" spans="1:10" ht="24.75" thickBot="1" x14ac:dyDescent="0.3">
      <c r="A19" s="11">
        <v>15</v>
      </c>
      <c r="B19" s="12" t="s">
        <v>43</v>
      </c>
      <c r="C19" s="19">
        <v>342003</v>
      </c>
      <c r="D19" s="20">
        <v>1</v>
      </c>
      <c r="E19" s="49" t="s">
        <v>44</v>
      </c>
      <c r="F19" s="49">
        <v>342003</v>
      </c>
      <c r="G19" s="48" t="s">
        <v>16</v>
      </c>
      <c r="H19" s="15">
        <v>298.25</v>
      </c>
      <c r="I19" s="16">
        <v>0.08</v>
      </c>
      <c r="J19" s="17">
        <f t="shared" si="0"/>
        <v>322.11</v>
      </c>
    </row>
    <row r="20" spans="1:10" ht="24.75" thickBot="1" x14ac:dyDescent="0.3">
      <c r="A20" s="11">
        <v>16</v>
      </c>
      <c r="B20" s="18" t="s">
        <v>45</v>
      </c>
      <c r="C20" s="19">
        <v>345763</v>
      </c>
      <c r="D20" s="20">
        <v>1</v>
      </c>
      <c r="E20" s="49" t="s">
        <v>46</v>
      </c>
      <c r="F20" s="49">
        <v>345763</v>
      </c>
      <c r="G20" s="48" t="s">
        <v>16</v>
      </c>
      <c r="H20" s="15">
        <v>1026.0999999999999</v>
      </c>
      <c r="I20" s="16">
        <v>0.08</v>
      </c>
      <c r="J20" s="17">
        <f t="shared" si="0"/>
        <v>1108.19</v>
      </c>
    </row>
    <row r="21" spans="1:10" ht="24.75" thickBot="1" x14ac:dyDescent="0.3">
      <c r="A21" s="11">
        <v>17</v>
      </c>
      <c r="B21" s="12" t="s">
        <v>47</v>
      </c>
      <c r="C21" s="19">
        <v>345766</v>
      </c>
      <c r="D21" s="20">
        <v>1</v>
      </c>
      <c r="E21" s="49" t="s">
        <v>48</v>
      </c>
      <c r="F21" s="49">
        <v>345766</v>
      </c>
      <c r="G21" s="48" t="s">
        <v>16</v>
      </c>
      <c r="H21" s="15">
        <v>1290.96</v>
      </c>
      <c r="I21" s="16">
        <v>0.08</v>
      </c>
      <c r="J21" s="17">
        <f t="shared" si="0"/>
        <v>1394.24</v>
      </c>
    </row>
    <row r="22" spans="1:10" ht="24.75" thickBot="1" x14ac:dyDescent="0.3">
      <c r="A22" s="11">
        <v>18</v>
      </c>
      <c r="B22" s="12" t="s">
        <v>49</v>
      </c>
      <c r="C22" s="19">
        <v>345768</v>
      </c>
      <c r="D22" s="20">
        <v>1</v>
      </c>
      <c r="E22" s="49" t="s">
        <v>50</v>
      </c>
      <c r="F22" s="49">
        <v>345768</v>
      </c>
      <c r="G22" s="48" t="s">
        <v>16</v>
      </c>
      <c r="H22" s="15">
        <v>1290.96</v>
      </c>
      <c r="I22" s="16">
        <v>0.08</v>
      </c>
      <c r="J22" s="17">
        <f t="shared" si="0"/>
        <v>1394.24</v>
      </c>
    </row>
    <row r="23" spans="1:10" ht="24.75" thickBot="1" x14ac:dyDescent="0.3">
      <c r="A23" s="11">
        <v>19</v>
      </c>
      <c r="B23" s="12" t="s">
        <v>51</v>
      </c>
      <c r="C23" s="19">
        <v>345770</v>
      </c>
      <c r="D23" s="20">
        <v>1</v>
      </c>
      <c r="E23" s="49" t="s">
        <v>52</v>
      </c>
      <c r="F23" s="49">
        <v>345770</v>
      </c>
      <c r="G23" s="48" t="s">
        <v>16</v>
      </c>
      <c r="H23" s="15">
        <v>1290.96</v>
      </c>
      <c r="I23" s="16">
        <v>0.08</v>
      </c>
      <c r="J23" s="17">
        <f t="shared" si="0"/>
        <v>1394.24</v>
      </c>
    </row>
    <row r="24" spans="1:10" ht="36.75" thickBot="1" x14ac:dyDescent="0.3">
      <c r="A24" s="11">
        <v>20</v>
      </c>
      <c r="B24" s="18" t="s">
        <v>53</v>
      </c>
      <c r="C24" s="19">
        <v>345786</v>
      </c>
      <c r="D24" s="20">
        <v>1</v>
      </c>
      <c r="E24" s="49" t="s">
        <v>54</v>
      </c>
      <c r="F24" s="49">
        <v>345786</v>
      </c>
      <c r="G24" s="48" t="s">
        <v>16</v>
      </c>
      <c r="H24" s="15">
        <v>1026.0999999999999</v>
      </c>
      <c r="I24" s="16">
        <v>0.08</v>
      </c>
      <c r="J24" s="17">
        <f t="shared" si="0"/>
        <v>1108.19</v>
      </c>
    </row>
    <row r="25" spans="1:10" ht="24.75" thickBot="1" x14ac:dyDescent="0.3">
      <c r="A25" s="11">
        <v>21</v>
      </c>
      <c r="B25" s="12" t="s">
        <v>55</v>
      </c>
      <c r="C25" s="19">
        <v>345791</v>
      </c>
      <c r="D25" s="20">
        <v>1</v>
      </c>
      <c r="E25" s="49" t="s">
        <v>56</v>
      </c>
      <c r="F25" s="49">
        <v>345791</v>
      </c>
      <c r="G25" s="48" t="s">
        <v>16</v>
      </c>
      <c r="H25" s="15">
        <v>1290.96</v>
      </c>
      <c r="I25" s="16">
        <v>0.08</v>
      </c>
      <c r="J25" s="17">
        <f t="shared" si="0"/>
        <v>1394.24</v>
      </c>
    </row>
    <row r="26" spans="1:10" ht="24.75" thickBot="1" x14ac:dyDescent="0.3">
      <c r="A26" s="11">
        <v>22</v>
      </c>
      <c r="B26" s="18" t="s">
        <v>57</v>
      </c>
      <c r="C26" s="19">
        <v>345809</v>
      </c>
      <c r="D26" s="20">
        <v>1</v>
      </c>
      <c r="E26" s="49" t="s">
        <v>58</v>
      </c>
      <c r="F26" s="49">
        <v>345809</v>
      </c>
      <c r="G26" s="48" t="s">
        <v>16</v>
      </c>
      <c r="H26" s="15">
        <v>1290.96</v>
      </c>
      <c r="I26" s="16">
        <v>0.08</v>
      </c>
      <c r="J26" s="17">
        <f t="shared" si="0"/>
        <v>1394.24</v>
      </c>
    </row>
    <row r="27" spans="1:10" ht="24.75" thickBot="1" x14ac:dyDescent="0.3">
      <c r="A27" s="11">
        <v>23</v>
      </c>
      <c r="B27" s="18" t="s">
        <v>59</v>
      </c>
      <c r="C27" s="19">
        <v>347402</v>
      </c>
      <c r="D27" s="20">
        <v>1</v>
      </c>
      <c r="E27" s="49" t="s">
        <v>60</v>
      </c>
      <c r="F27" s="49">
        <v>347402</v>
      </c>
      <c r="G27" s="48" t="s">
        <v>16</v>
      </c>
      <c r="H27" s="15">
        <v>1290.96</v>
      </c>
      <c r="I27" s="16">
        <v>0.08</v>
      </c>
      <c r="J27" s="17">
        <f t="shared" si="0"/>
        <v>1394.24</v>
      </c>
    </row>
    <row r="28" spans="1:10" ht="24.75" thickBot="1" x14ac:dyDescent="0.3">
      <c r="A28" s="11">
        <v>24</v>
      </c>
      <c r="B28" s="12" t="s">
        <v>61</v>
      </c>
      <c r="C28" s="19">
        <v>347407</v>
      </c>
      <c r="D28" s="20">
        <v>1</v>
      </c>
      <c r="E28" s="49" t="s">
        <v>62</v>
      </c>
      <c r="F28" s="49">
        <v>347407</v>
      </c>
      <c r="G28" s="48" t="s">
        <v>16</v>
      </c>
      <c r="H28" s="15">
        <v>1290.96</v>
      </c>
      <c r="I28" s="16">
        <v>0.08</v>
      </c>
      <c r="J28" s="17">
        <f t="shared" si="0"/>
        <v>1394.24</v>
      </c>
    </row>
    <row r="29" spans="1:10" ht="36.75" thickBot="1" x14ac:dyDescent="0.3">
      <c r="A29" s="11">
        <v>25</v>
      </c>
      <c r="B29" s="18" t="s">
        <v>63</v>
      </c>
      <c r="C29" s="19">
        <v>347691</v>
      </c>
      <c r="D29" s="20">
        <v>1</v>
      </c>
      <c r="E29" s="49" t="s">
        <v>64</v>
      </c>
      <c r="F29" s="49">
        <v>347691</v>
      </c>
      <c r="G29" s="48" t="s">
        <v>16</v>
      </c>
      <c r="H29" s="15">
        <v>279.08999999999997</v>
      </c>
      <c r="I29" s="16">
        <v>0.23</v>
      </c>
      <c r="J29" s="17">
        <f t="shared" si="0"/>
        <v>343.28</v>
      </c>
    </row>
    <row r="30" spans="1:10" ht="24.75" thickBot="1" x14ac:dyDescent="0.3">
      <c r="A30" s="11">
        <v>26</v>
      </c>
      <c r="B30" s="12" t="s">
        <v>65</v>
      </c>
      <c r="C30" s="19">
        <v>349054</v>
      </c>
      <c r="D30" s="20">
        <v>1</v>
      </c>
      <c r="E30" s="49" t="s">
        <v>66</v>
      </c>
      <c r="F30" s="49">
        <v>349054</v>
      </c>
      <c r="G30" s="48" t="s">
        <v>16</v>
      </c>
      <c r="H30" s="15">
        <v>683.72</v>
      </c>
      <c r="I30" s="16">
        <v>0.23</v>
      </c>
      <c r="J30" s="17">
        <f t="shared" si="0"/>
        <v>840.98</v>
      </c>
    </row>
    <row r="31" spans="1:10" ht="24.75" thickBot="1" x14ac:dyDescent="0.3">
      <c r="A31" s="11">
        <v>27</v>
      </c>
      <c r="B31" s="18" t="s">
        <v>67</v>
      </c>
      <c r="C31" s="19">
        <v>550071</v>
      </c>
      <c r="D31" s="20">
        <v>1</v>
      </c>
      <c r="E31" s="49" t="s">
        <v>68</v>
      </c>
      <c r="F31" s="49">
        <v>550071</v>
      </c>
      <c r="G31" s="48" t="s">
        <v>16</v>
      </c>
      <c r="H31" s="15">
        <v>760.97</v>
      </c>
      <c r="I31" s="16">
        <v>0.23</v>
      </c>
      <c r="J31" s="17">
        <f t="shared" si="0"/>
        <v>935.99</v>
      </c>
    </row>
    <row r="32" spans="1:10" ht="24.75" thickBot="1" x14ac:dyDescent="0.3">
      <c r="A32" s="11">
        <v>28</v>
      </c>
      <c r="B32" s="12" t="s">
        <v>69</v>
      </c>
      <c r="C32" s="19">
        <v>550271</v>
      </c>
      <c r="D32" s="20">
        <v>1</v>
      </c>
      <c r="E32" s="49" t="s">
        <v>70</v>
      </c>
      <c r="F32" s="49">
        <v>550271</v>
      </c>
      <c r="G32" s="48" t="s">
        <v>16</v>
      </c>
      <c r="H32" s="15">
        <v>870.1</v>
      </c>
      <c r="I32" s="16">
        <v>0.23</v>
      </c>
      <c r="J32" s="17">
        <f t="shared" si="0"/>
        <v>1070.22</v>
      </c>
    </row>
    <row r="33" spans="1:10" ht="24.75" thickBot="1" x14ac:dyDescent="0.3">
      <c r="A33" s="11">
        <v>29</v>
      </c>
      <c r="B33" s="12" t="s">
        <v>71</v>
      </c>
      <c r="C33" s="19">
        <v>550475</v>
      </c>
      <c r="D33" s="20">
        <v>1</v>
      </c>
      <c r="E33" s="49" t="s">
        <v>72</v>
      </c>
      <c r="F33" s="49">
        <v>550475</v>
      </c>
      <c r="G33" s="48" t="s">
        <v>16</v>
      </c>
      <c r="H33" s="15">
        <v>646.91999999999996</v>
      </c>
      <c r="I33" s="16">
        <v>0.23</v>
      </c>
      <c r="J33" s="17">
        <f t="shared" si="0"/>
        <v>795.71</v>
      </c>
    </row>
    <row r="34" spans="1:10" ht="36.75" thickBot="1" x14ac:dyDescent="0.3">
      <c r="A34" s="11">
        <v>30</v>
      </c>
      <c r="B34" s="12" t="s">
        <v>73</v>
      </c>
      <c r="C34" s="19">
        <v>550583</v>
      </c>
      <c r="D34" s="20">
        <v>1</v>
      </c>
      <c r="E34" s="49" t="s">
        <v>74</v>
      </c>
      <c r="F34" s="49">
        <v>550583</v>
      </c>
      <c r="G34" s="48" t="s">
        <v>16</v>
      </c>
      <c r="H34" s="15">
        <v>571.89</v>
      </c>
      <c r="I34" s="16">
        <v>0.23</v>
      </c>
      <c r="J34" s="17">
        <f t="shared" si="0"/>
        <v>703.42</v>
      </c>
    </row>
    <row r="35" spans="1:10" ht="24.75" thickBot="1" x14ac:dyDescent="0.3">
      <c r="A35" s="11">
        <v>31</v>
      </c>
      <c r="B35" s="12" t="s">
        <v>75</v>
      </c>
      <c r="C35" s="19">
        <v>551073</v>
      </c>
      <c r="D35" s="20">
        <v>1</v>
      </c>
      <c r="E35" s="49" t="s">
        <v>76</v>
      </c>
      <c r="F35" s="49">
        <v>551073</v>
      </c>
      <c r="G35" s="48" t="s">
        <v>16</v>
      </c>
      <c r="H35" s="15">
        <v>1086.45</v>
      </c>
      <c r="I35" s="16">
        <v>0.23</v>
      </c>
      <c r="J35" s="17">
        <f t="shared" si="0"/>
        <v>1336.33</v>
      </c>
    </row>
    <row r="36" spans="1:10" ht="24.75" thickBot="1" x14ac:dyDescent="0.3">
      <c r="A36" s="11">
        <v>32</v>
      </c>
      <c r="B36" s="12" t="s">
        <v>77</v>
      </c>
      <c r="C36" s="19">
        <v>551387</v>
      </c>
      <c r="D36" s="20">
        <v>1</v>
      </c>
      <c r="E36" s="49" t="s">
        <v>78</v>
      </c>
      <c r="F36" s="49">
        <v>551387</v>
      </c>
      <c r="G36" s="48" t="s">
        <v>16</v>
      </c>
      <c r="H36" s="15">
        <v>1200.52</v>
      </c>
      <c r="I36" s="16">
        <v>0.23</v>
      </c>
      <c r="J36" s="17">
        <f t="shared" si="0"/>
        <v>1476.64</v>
      </c>
    </row>
    <row r="37" spans="1:10" ht="36.75" thickBot="1" x14ac:dyDescent="0.3">
      <c r="A37" s="11">
        <v>33</v>
      </c>
      <c r="B37" s="12" t="s">
        <v>79</v>
      </c>
      <c r="C37" s="19">
        <v>552843</v>
      </c>
      <c r="D37" s="20">
        <v>1</v>
      </c>
      <c r="E37" s="49" t="s">
        <v>80</v>
      </c>
      <c r="F37" s="49">
        <v>552843</v>
      </c>
      <c r="G37" s="48" t="s">
        <v>16</v>
      </c>
      <c r="H37" s="15">
        <v>797.67</v>
      </c>
      <c r="I37" s="16">
        <v>0.23</v>
      </c>
      <c r="J37" s="17">
        <f t="shared" si="0"/>
        <v>981.13</v>
      </c>
    </row>
    <row r="38" spans="1:10" ht="36.75" thickBot="1" x14ac:dyDescent="0.3">
      <c r="A38" s="11">
        <v>34</v>
      </c>
      <c r="B38" s="18" t="s">
        <v>81</v>
      </c>
      <c r="C38" s="19">
        <v>552845</v>
      </c>
      <c r="D38" s="20">
        <v>1</v>
      </c>
      <c r="E38" s="49" t="s">
        <v>82</v>
      </c>
      <c r="F38" s="49">
        <v>552845</v>
      </c>
      <c r="G38" s="48" t="s">
        <v>16</v>
      </c>
      <c r="H38" s="15">
        <v>797.67</v>
      </c>
      <c r="I38" s="16">
        <v>0.23</v>
      </c>
      <c r="J38" s="17">
        <f t="shared" si="0"/>
        <v>981.13</v>
      </c>
    </row>
    <row r="39" spans="1:10" ht="36.75" thickBot="1" x14ac:dyDescent="0.3">
      <c r="A39" s="11">
        <v>35</v>
      </c>
      <c r="B39" s="12" t="s">
        <v>83</v>
      </c>
      <c r="C39" s="21">
        <v>552852</v>
      </c>
      <c r="D39" s="20">
        <v>1</v>
      </c>
      <c r="E39" s="49" t="s">
        <v>84</v>
      </c>
      <c r="F39" s="49">
        <v>552852</v>
      </c>
      <c r="G39" s="48" t="s">
        <v>16</v>
      </c>
      <c r="H39" s="15">
        <v>761.94</v>
      </c>
      <c r="I39" s="16">
        <v>0.23</v>
      </c>
      <c r="J39" s="17">
        <f t="shared" si="0"/>
        <v>937.19</v>
      </c>
    </row>
    <row r="40" spans="1:10" ht="24.75" thickBot="1" x14ac:dyDescent="0.3">
      <c r="A40" s="11">
        <v>36</v>
      </c>
      <c r="B40" s="12" t="s">
        <v>85</v>
      </c>
      <c r="C40" s="19">
        <v>552990</v>
      </c>
      <c r="D40" s="20">
        <v>1</v>
      </c>
      <c r="E40" s="49" t="s">
        <v>86</v>
      </c>
      <c r="F40" s="49">
        <v>552990</v>
      </c>
      <c r="G40" s="48" t="s">
        <v>16</v>
      </c>
      <c r="H40" s="15">
        <v>3786.22</v>
      </c>
      <c r="I40" s="16">
        <v>0.23</v>
      </c>
      <c r="J40" s="17">
        <f t="shared" si="0"/>
        <v>4657.05</v>
      </c>
    </row>
    <row r="41" spans="1:10" ht="24.75" thickBot="1" x14ac:dyDescent="0.3">
      <c r="A41" s="11">
        <v>37</v>
      </c>
      <c r="B41" s="12" t="s">
        <v>87</v>
      </c>
      <c r="C41" s="19">
        <v>553134</v>
      </c>
      <c r="D41" s="20">
        <v>1</v>
      </c>
      <c r="E41" s="49" t="s">
        <v>88</v>
      </c>
      <c r="F41" s="49">
        <v>553134</v>
      </c>
      <c r="G41" s="48" t="s">
        <v>16</v>
      </c>
      <c r="H41" s="15">
        <v>540.79</v>
      </c>
      <c r="I41" s="16">
        <v>0.23</v>
      </c>
      <c r="J41" s="17">
        <f t="shared" si="0"/>
        <v>665.17</v>
      </c>
    </row>
    <row r="42" spans="1:10" ht="24.75" thickBot="1" x14ac:dyDescent="0.3">
      <c r="A42" s="11">
        <v>38</v>
      </c>
      <c r="B42" s="12" t="s">
        <v>89</v>
      </c>
      <c r="C42" s="19">
        <v>553140</v>
      </c>
      <c r="D42" s="20">
        <v>1</v>
      </c>
      <c r="E42" s="49" t="s">
        <v>90</v>
      </c>
      <c r="F42" s="49">
        <v>553140</v>
      </c>
      <c r="G42" s="48" t="s">
        <v>16</v>
      </c>
      <c r="H42" s="15">
        <v>1088.3399999999999</v>
      </c>
      <c r="I42" s="16">
        <v>0.23</v>
      </c>
      <c r="J42" s="17">
        <f t="shared" si="0"/>
        <v>1338.66</v>
      </c>
    </row>
    <row r="43" spans="1:10" ht="24.75" thickBot="1" x14ac:dyDescent="0.3">
      <c r="A43" s="11">
        <v>39</v>
      </c>
      <c r="B43" s="12" t="s">
        <v>91</v>
      </c>
      <c r="C43" s="19">
        <v>553785</v>
      </c>
      <c r="D43" s="20">
        <v>1</v>
      </c>
      <c r="E43" s="49" t="s">
        <v>92</v>
      </c>
      <c r="F43" s="49">
        <v>553785</v>
      </c>
      <c r="G43" s="48" t="s">
        <v>16</v>
      </c>
      <c r="H43" s="15">
        <v>927.07</v>
      </c>
      <c r="I43" s="16">
        <v>0.23</v>
      </c>
      <c r="J43" s="17">
        <f t="shared" si="0"/>
        <v>1140.3</v>
      </c>
    </row>
    <row r="44" spans="1:10" ht="36.75" thickBot="1" x14ac:dyDescent="0.3">
      <c r="A44" s="11">
        <v>40</v>
      </c>
      <c r="B44" s="12" t="s">
        <v>93</v>
      </c>
      <c r="C44" s="19">
        <v>553857</v>
      </c>
      <c r="D44" s="20">
        <v>1</v>
      </c>
      <c r="E44" s="49" t="s">
        <v>94</v>
      </c>
      <c r="F44" s="49">
        <v>553857</v>
      </c>
      <c r="G44" s="48" t="s">
        <v>16</v>
      </c>
      <c r="H44" s="15">
        <v>978.25</v>
      </c>
      <c r="I44" s="16">
        <v>0.23</v>
      </c>
      <c r="J44" s="17">
        <f t="shared" si="0"/>
        <v>1203.25</v>
      </c>
    </row>
    <row r="45" spans="1:10" ht="24.75" thickBot="1" x14ac:dyDescent="0.3">
      <c r="A45" s="11">
        <v>41</v>
      </c>
      <c r="B45" s="12" t="s">
        <v>95</v>
      </c>
      <c r="C45" s="19">
        <v>554452</v>
      </c>
      <c r="D45" s="20">
        <v>1</v>
      </c>
      <c r="E45" s="49" t="s">
        <v>96</v>
      </c>
      <c r="F45" s="49">
        <v>554452</v>
      </c>
      <c r="G45" s="48" t="s">
        <v>16</v>
      </c>
      <c r="H45" s="15">
        <v>1335.11</v>
      </c>
      <c r="I45" s="16">
        <v>0.23</v>
      </c>
      <c r="J45" s="17">
        <f t="shared" si="0"/>
        <v>1642.19</v>
      </c>
    </row>
    <row r="46" spans="1:10" ht="24.75" thickBot="1" x14ac:dyDescent="0.3">
      <c r="A46" s="11">
        <v>42</v>
      </c>
      <c r="B46" s="12" t="s">
        <v>97</v>
      </c>
      <c r="C46" s="19">
        <v>554468</v>
      </c>
      <c r="D46" s="20">
        <v>1</v>
      </c>
      <c r="E46" s="49" t="s">
        <v>98</v>
      </c>
      <c r="F46" s="49">
        <v>554468</v>
      </c>
      <c r="G46" s="48" t="s">
        <v>16</v>
      </c>
      <c r="H46" s="15">
        <v>1116.54</v>
      </c>
      <c r="I46" s="16">
        <v>0.23</v>
      </c>
      <c r="J46" s="17">
        <f t="shared" si="0"/>
        <v>1373.34</v>
      </c>
    </row>
    <row r="47" spans="1:10" ht="24.75" thickBot="1" x14ac:dyDescent="0.3">
      <c r="A47" s="11">
        <v>43</v>
      </c>
      <c r="B47" s="12" t="s">
        <v>99</v>
      </c>
      <c r="C47" s="19">
        <v>554656</v>
      </c>
      <c r="D47" s="20">
        <v>1</v>
      </c>
      <c r="E47" s="49" t="s">
        <v>100</v>
      </c>
      <c r="F47" s="49">
        <v>554656</v>
      </c>
      <c r="G47" s="48" t="s">
        <v>16</v>
      </c>
      <c r="H47" s="15">
        <v>342.39</v>
      </c>
      <c r="I47" s="16">
        <v>0.23</v>
      </c>
      <c r="J47" s="17">
        <f t="shared" si="0"/>
        <v>421.14</v>
      </c>
    </row>
    <row r="48" spans="1:10" ht="36.75" thickBot="1" x14ac:dyDescent="0.3">
      <c r="A48" s="11">
        <v>44</v>
      </c>
      <c r="B48" s="12" t="s">
        <v>101</v>
      </c>
      <c r="C48" s="19">
        <v>554714</v>
      </c>
      <c r="D48" s="20">
        <v>1</v>
      </c>
      <c r="E48" s="49" t="s">
        <v>102</v>
      </c>
      <c r="F48" s="49">
        <v>554714</v>
      </c>
      <c r="G48" s="48" t="s">
        <v>16</v>
      </c>
      <c r="H48" s="15">
        <v>860.34</v>
      </c>
      <c r="I48" s="16">
        <v>0.23</v>
      </c>
      <c r="J48" s="17">
        <f t="shared" si="0"/>
        <v>1058.22</v>
      </c>
    </row>
    <row r="49" spans="1:10" ht="60.75" thickBot="1" x14ac:dyDescent="0.3">
      <c r="A49" s="11">
        <v>45</v>
      </c>
      <c r="B49" s="12" t="s">
        <v>103</v>
      </c>
      <c r="C49" s="19">
        <v>554722</v>
      </c>
      <c r="D49" s="20">
        <v>1</v>
      </c>
      <c r="E49" s="49" t="s">
        <v>104</v>
      </c>
      <c r="F49" s="49">
        <v>554722</v>
      </c>
      <c r="G49" s="48" t="s">
        <v>16</v>
      </c>
      <c r="H49" s="15">
        <v>573.88</v>
      </c>
      <c r="I49" s="16">
        <v>0.23</v>
      </c>
      <c r="J49" s="17">
        <f t="shared" si="0"/>
        <v>705.87</v>
      </c>
    </row>
    <row r="50" spans="1:10" ht="24.75" thickBot="1" x14ac:dyDescent="0.3">
      <c r="A50" s="11">
        <v>46</v>
      </c>
      <c r="B50" s="12" t="s">
        <v>105</v>
      </c>
      <c r="C50" s="19">
        <v>554723</v>
      </c>
      <c r="D50" s="20">
        <v>1</v>
      </c>
      <c r="E50" s="49" t="s">
        <v>106</v>
      </c>
      <c r="F50" s="49">
        <v>554723</v>
      </c>
      <c r="G50" s="48" t="s">
        <v>16</v>
      </c>
      <c r="H50" s="15">
        <v>468.36</v>
      </c>
      <c r="I50" s="16">
        <v>0.23</v>
      </c>
      <c r="J50" s="17">
        <f t="shared" si="0"/>
        <v>576.08000000000004</v>
      </c>
    </row>
    <row r="51" spans="1:10" ht="24.75" thickBot="1" x14ac:dyDescent="0.3">
      <c r="A51" s="11">
        <v>47</v>
      </c>
      <c r="B51" s="12" t="s">
        <v>107</v>
      </c>
      <c r="C51" s="19">
        <v>554878</v>
      </c>
      <c r="D51" s="20">
        <v>1</v>
      </c>
      <c r="E51" s="49" t="s">
        <v>108</v>
      </c>
      <c r="F51" s="49">
        <v>554878</v>
      </c>
      <c r="G51" s="48" t="s">
        <v>16</v>
      </c>
      <c r="H51" s="15">
        <v>1193.8499999999999</v>
      </c>
      <c r="I51" s="16">
        <v>0.23</v>
      </c>
      <c r="J51" s="17">
        <f t="shared" si="0"/>
        <v>1468.44</v>
      </c>
    </row>
    <row r="52" spans="1:10" ht="24.75" thickBot="1" x14ac:dyDescent="0.3">
      <c r="A52" s="11">
        <v>48</v>
      </c>
      <c r="B52" s="12" t="s">
        <v>109</v>
      </c>
      <c r="C52" s="19">
        <v>555142</v>
      </c>
      <c r="D52" s="20">
        <v>1</v>
      </c>
      <c r="E52" s="49" t="s">
        <v>110</v>
      </c>
      <c r="F52" s="49">
        <v>555142</v>
      </c>
      <c r="G52" s="48" t="s">
        <v>16</v>
      </c>
      <c r="H52" s="15">
        <v>2674.52</v>
      </c>
      <c r="I52" s="16">
        <v>0.23</v>
      </c>
      <c r="J52" s="17">
        <f t="shared" si="0"/>
        <v>3289.66</v>
      </c>
    </row>
    <row r="53" spans="1:10" ht="24.75" thickBot="1" x14ac:dyDescent="0.3">
      <c r="A53" s="11">
        <v>49</v>
      </c>
      <c r="B53" s="18" t="s">
        <v>111</v>
      </c>
      <c r="C53" s="19">
        <v>555157</v>
      </c>
      <c r="D53" s="20">
        <v>1</v>
      </c>
      <c r="E53" s="49" t="s">
        <v>112</v>
      </c>
      <c r="F53" s="49">
        <v>555157</v>
      </c>
      <c r="G53" s="48" t="s">
        <v>16</v>
      </c>
      <c r="H53" s="15">
        <v>2928.62</v>
      </c>
      <c r="I53" s="16">
        <v>0.23</v>
      </c>
      <c r="J53" s="17">
        <f t="shared" si="0"/>
        <v>3602.2</v>
      </c>
    </row>
    <row r="54" spans="1:10" ht="24.75" thickBot="1" x14ac:dyDescent="0.3">
      <c r="A54" s="11">
        <v>50</v>
      </c>
      <c r="B54" s="18" t="s">
        <v>113</v>
      </c>
      <c r="C54" s="19">
        <v>555165</v>
      </c>
      <c r="D54" s="20">
        <v>1</v>
      </c>
      <c r="E54" s="49" t="s">
        <v>114</v>
      </c>
      <c r="F54" s="49">
        <v>555165</v>
      </c>
      <c r="G54" s="48" t="s">
        <v>16</v>
      </c>
      <c r="H54" s="15">
        <v>2480.7199999999998</v>
      </c>
      <c r="I54" s="16">
        <v>0.23</v>
      </c>
      <c r="J54" s="17">
        <f t="shared" si="0"/>
        <v>3051.29</v>
      </c>
    </row>
    <row r="55" spans="1:10" ht="24.75" thickBot="1" x14ac:dyDescent="0.3">
      <c r="A55" s="11">
        <v>51</v>
      </c>
      <c r="B55" s="12" t="s">
        <v>115</v>
      </c>
      <c r="C55" s="19">
        <v>555183</v>
      </c>
      <c r="D55" s="20">
        <v>1</v>
      </c>
      <c r="E55" s="49" t="s">
        <v>116</v>
      </c>
      <c r="F55" s="49">
        <v>555183</v>
      </c>
      <c r="G55" s="48" t="s">
        <v>16</v>
      </c>
      <c r="H55" s="15">
        <v>2674.52</v>
      </c>
      <c r="I55" s="16">
        <v>0.23</v>
      </c>
      <c r="J55" s="17">
        <f t="shared" si="0"/>
        <v>3289.66</v>
      </c>
    </row>
    <row r="56" spans="1:10" ht="24.75" thickBot="1" x14ac:dyDescent="0.3">
      <c r="A56" s="11">
        <v>52</v>
      </c>
      <c r="B56" s="12" t="s">
        <v>117</v>
      </c>
      <c r="C56" s="19">
        <v>555214</v>
      </c>
      <c r="D56" s="20">
        <v>1</v>
      </c>
      <c r="E56" s="49" t="s">
        <v>118</v>
      </c>
      <c r="F56" s="49">
        <v>555214</v>
      </c>
      <c r="G56" s="48" t="s">
        <v>16</v>
      </c>
      <c r="H56" s="15">
        <v>366.08</v>
      </c>
      <c r="I56" s="16">
        <v>0.23</v>
      </c>
      <c r="J56" s="17">
        <f t="shared" si="0"/>
        <v>450.28</v>
      </c>
    </row>
    <row r="57" spans="1:10" ht="24.75" thickBot="1" x14ac:dyDescent="0.3">
      <c r="A57" s="11">
        <v>53</v>
      </c>
      <c r="B57" s="12" t="s">
        <v>119</v>
      </c>
      <c r="C57" s="19">
        <v>555240</v>
      </c>
      <c r="D57" s="22">
        <v>1</v>
      </c>
      <c r="E57" s="50" t="s">
        <v>120</v>
      </c>
      <c r="F57" s="49">
        <v>555240</v>
      </c>
      <c r="G57" s="48" t="s">
        <v>16</v>
      </c>
      <c r="H57" s="15">
        <v>2412.88</v>
      </c>
      <c r="I57" s="16">
        <v>0.23</v>
      </c>
      <c r="J57" s="17">
        <f t="shared" si="0"/>
        <v>2967.84</v>
      </c>
    </row>
    <row r="58" spans="1:10" ht="24.75" thickBot="1" x14ac:dyDescent="0.3">
      <c r="A58" s="11">
        <v>54</v>
      </c>
      <c r="B58" s="18" t="s">
        <v>121</v>
      </c>
      <c r="C58" s="19">
        <v>555244</v>
      </c>
      <c r="D58" s="23">
        <v>1</v>
      </c>
      <c r="E58" s="50" t="s">
        <v>122</v>
      </c>
      <c r="F58" s="49">
        <v>555244</v>
      </c>
      <c r="G58" s="48" t="s">
        <v>16</v>
      </c>
      <c r="H58" s="15">
        <v>2928.62</v>
      </c>
      <c r="I58" s="16">
        <v>0.23</v>
      </c>
      <c r="J58" s="17">
        <f t="shared" si="0"/>
        <v>3602.2</v>
      </c>
    </row>
    <row r="59" spans="1:10" ht="24.75" thickBot="1" x14ac:dyDescent="0.3">
      <c r="A59" s="11">
        <v>55</v>
      </c>
      <c r="B59" s="18" t="s">
        <v>123</v>
      </c>
      <c r="C59" s="19">
        <v>555252</v>
      </c>
      <c r="D59" s="24">
        <v>1</v>
      </c>
      <c r="E59" s="50" t="s">
        <v>124</v>
      </c>
      <c r="F59" s="49">
        <v>555252</v>
      </c>
      <c r="G59" s="48" t="s">
        <v>16</v>
      </c>
      <c r="H59" s="15">
        <v>2480.7199999999998</v>
      </c>
      <c r="I59" s="16">
        <v>0.23</v>
      </c>
      <c r="J59" s="17">
        <f t="shared" si="0"/>
        <v>3051.29</v>
      </c>
    </row>
    <row r="60" spans="1:10" ht="24.75" thickBot="1" x14ac:dyDescent="0.3">
      <c r="A60" s="11">
        <v>56</v>
      </c>
      <c r="B60" s="12" t="s">
        <v>125</v>
      </c>
      <c r="C60" s="19">
        <v>555349</v>
      </c>
      <c r="D60" s="24">
        <v>1</v>
      </c>
      <c r="E60" s="50" t="s">
        <v>126</v>
      </c>
      <c r="F60" s="49">
        <v>555349</v>
      </c>
      <c r="G60" s="48" t="s">
        <v>16</v>
      </c>
      <c r="H60" s="15">
        <v>624.49</v>
      </c>
      <c r="I60" s="16">
        <v>0.23</v>
      </c>
      <c r="J60" s="17">
        <f t="shared" si="0"/>
        <v>768.12</v>
      </c>
    </row>
    <row r="61" spans="1:10" ht="24.75" thickBot="1" x14ac:dyDescent="0.3">
      <c r="A61" s="11">
        <v>57</v>
      </c>
      <c r="B61" s="18" t="s">
        <v>127</v>
      </c>
      <c r="C61" s="19">
        <v>555392</v>
      </c>
      <c r="D61" s="24">
        <v>1</v>
      </c>
      <c r="E61" s="50" t="s">
        <v>128</v>
      </c>
      <c r="F61" s="49">
        <v>555392</v>
      </c>
      <c r="G61" s="48" t="s">
        <v>16</v>
      </c>
      <c r="H61" s="15">
        <v>1090.7</v>
      </c>
      <c r="I61" s="16">
        <v>0.23</v>
      </c>
      <c r="J61" s="17">
        <f t="shared" si="0"/>
        <v>1341.56</v>
      </c>
    </row>
    <row r="62" spans="1:10" ht="24.75" thickBot="1" x14ac:dyDescent="0.3">
      <c r="A62" s="11">
        <v>58</v>
      </c>
      <c r="B62" s="12" t="s">
        <v>129</v>
      </c>
      <c r="C62" s="19">
        <v>555399</v>
      </c>
      <c r="D62" s="24">
        <v>1</v>
      </c>
      <c r="E62" s="50" t="s">
        <v>130</v>
      </c>
      <c r="F62" s="49">
        <v>555399</v>
      </c>
      <c r="G62" s="48" t="s">
        <v>16</v>
      </c>
      <c r="H62" s="15">
        <v>916.86</v>
      </c>
      <c r="I62" s="16">
        <v>0.23</v>
      </c>
      <c r="J62" s="17">
        <f t="shared" si="0"/>
        <v>1127.74</v>
      </c>
    </row>
    <row r="63" spans="1:10" ht="24.75" thickBot="1" x14ac:dyDescent="0.3">
      <c r="A63" s="11">
        <v>59</v>
      </c>
      <c r="B63" s="12" t="s">
        <v>131</v>
      </c>
      <c r="C63" s="19">
        <v>555462</v>
      </c>
      <c r="D63" s="24">
        <v>1</v>
      </c>
      <c r="E63" s="50" t="s">
        <v>132</v>
      </c>
      <c r="F63" s="49">
        <v>555462</v>
      </c>
      <c r="G63" s="48" t="s">
        <v>16</v>
      </c>
      <c r="H63" s="15">
        <v>974.52</v>
      </c>
      <c r="I63" s="16">
        <v>0.23</v>
      </c>
      <c r="J63" s="17">
        <f t="shared" si="0"/>
        <v>1198.6600000000001</v>
      </c>
    </row>
    <row r="64" spans="1:10" ht="24.75" thickBot="1" x14ac:dyDescent="0.3">
      <c r="A64" s="11">
        <v>60</v>
      </c>
      <c r="B64" s="12" t="s">
        <v>133</v>
      </c>
      <c r="C64" s="19">
        <v>555478</v>
      </c>
      <c r="D64" s="22">
        <v>1</v>
      </c>
      <c r="E64" s="50" t="s">
        <v>134</v>
      </c>
      <c r="F64" s="49">
        <v>555478</v>
      </c>
      <c r="G64" s="48" t="s">
        <v>16</v>
      </c>
      <c r="H64" s="15">
        <v>624.49</v>
      </c>
      <c r="I64" s="16">
        <v>0.23</v>
      </c>
      <c r="J64" s="17">
        <f t="shared" si="0"/>
        <v>768.12</v>
      </c>
    </row>
    <row r="65" spans="1:10" ht="24.75" thickBot="1" x14ac:dyDescent="0.3">
      <c r="A65" s="11">
        <v>61</v>
      </c>
      <c r="B65" s="12" t="s">
        <v>135</v>
      </c>
      <c r="C65" s="19">
        <v>555482</v>
      </c>
      <c r="D65" s="24">
        <v>1</v>
      </c>
      <c r="E65" s="50" t="s">
        <v>136</v>
      </c>
      <c r="F65" s="49">
        <v>555482</v>
      </c>
      <c r="G65" s="48" t="s">
        <v>16</v>
      </c>
      <c r="H65" s="15">
        <v>699.86</v>
      </c>
      <c r="I65" s="16">
        <v>0.23</v>
      </c>
      <c r="J65" s="17">
        <f t="shared" si="0"/>
        <v>860.83</v>
      </c>
    </row>
    <row r="66" spans="1:10" ht="24.75" thickBot="1" x14ac:dyDescent="0.3">
      <c r="A66" s="11">
        <v>62</v>
      </c>
      <c r="B66" s="12" t="s">
        <v>137</v>
      </c>
      <c r="C66" s="19">
        <v>555488</v>
      </c>
      <c r="D66" s="24">
        <v>1</v>
      </c>
      <c r="E66" s="50" t="s">
        <v>138</v>
      </c>
      <c r="F66" s="49">
        <v>555488</v>
      </c>
      <c r="G66" s="48" t="s">
        <v>16</v>
      </c>
      <c r="H66" s="15">
        <v>602.95000000000005</v>
      </c>
      <c r="I66" s="16">
        <v>0.23</v>
      </c>
      <c r="J66" s="17">
        <f t="shared" si="0"/>
        <v>741.63</v>
      </c>
    </row>
    <row r="67" spans="1:10" ht="24.75" thickBot="1" x14ac:dyDescent="0.3">
      <c r="A67" s="11">
        <v>63</v>
      </c>
      <c r="B67" s="12" t="s">
        <v>139</v>
      </c>
      <c r="C67" s="19">
        <v>555518</v>
      </c>
      <c r="D67" s="22">
        <v>1</v>
      </c>
      <c r="E67" s="50" t="s">
        <v>140</v>
      </c>
      <c r="F67" s="49">
        <v>555518</v>
      </c>
      <c r="G67" s="48" t="s">
        <v>16</v>
      </c>
      <c r="H67" s="15">
        <v>882.95</v>
      </c>
      <c r="I67" s="16">
        <v>0.23</v>
      </c>
      <c r="J67" s="17">
        <f t="shared" si="0"/>
        <v>1086.03</v>
      </c>
    </row>
    <row r="68" spans="1:10" ht="24.75" thickBot="1" x14ac:dyDescent="0.3">
      <c r="A68" s="11">
        <v>64</v>
      </c>
      <c r="B68" s="12" t="s">
        <v>141</v>
      </c>
      <c r="C68" s="19">
        <v>555531</v>
      </c>
      <c r="D68" s="22">
        <v>1</v>
      </c>
      <c r="E68" s="50" t="s">
        <v>142</v>
      </c>
      <c r="F68" s="49">
        <v>555531</v>
      </c>
      <c r="G68" s="48" t="s">
        <v>16</v>
      </c>
      <c r="H68" s="15">
        <v>734.85</v>
      </c>
      <c r="I68" s="16">
        <v>0.23</v>
      </c>
      <c r="J68" s="17">
        <f t="shared" si="0"/>
        <v>903.87</v>
      </c>
    </row>
    <row r="69" spans="1:10" ht="36.75" thickBot="1" x14ac:dyDescent="0.3">
      <c r="A69" s="11">
        <v>65</v>
      </c>
      <c r="B69" s="12" t="s">
        <v>143</v>
      </c>
      <c r="C69" s="19">
        <v>555660</v>
      </c>
      <c r="D69" s="22">
        <v>1</v>
      </c>
      <c r="E69" s="50" t="s">
        <v>144</v>
      </c>
      <c r="F69" s="49">
        <v>555660</v>
      </c>
      <c r="G69" s="48" t="s">
        <v>16</v>
      </c>
      <c r="H69" s="15">
        <v>774.42</v>
      </c>
      <c r="I69" s="16">
        <v>0.23</v>
      </c>
      <c r="J69" s="17">
        <f t="shared" si="0"/>
        <v>952.54</v>
      </c>
    </row>
    <row r="70" spans="1:10" ht="24.75" thickBot="1" x14ac:dyDescent="0.3">
      <c r="A70" s="11">
        <v>66</v>
      </c>
      <c r="B70" s="12" t="s">
        <v>145</v>
      </c>
      <c r="C70" s="19">
        <v>555899</v>
      </c>
      <c r="D70" s="22">
        <v>1</v>
      </c>
      <c r="E70" s="50" t="s">
        <v>146</v>
      </c>
      <c r="F70" s="49">
        <v>555899</v>
      </c>
      <c r="G70" s="48" t="s">
        <v>16</v>
      </c>
      <c r="H70" s="15">
        <v>301.48</v>
      </c>
      <c r="I70" s="16">
        <v>0.23</v>
      </c>
      <c r="J70" s="17">
        <f t="shared" ref="J70:J133" si="1">ROUND(H70*I70+H70,2)</f>
        <v>370.82</v>
      </c>
    </row>
    <row r="71" spans="1:10" ht="24.75" thickBot="1" x14ac:dyDescent="0.3">
      <c r="A71" s="11">
        <v>67</v>
      </c>
      <c r="B71" s="12" t="s">
        <v>147</v>
      </c>
      <c r="C71" s="19">
        <v>556055</v>
      </c>
      <c r="D71" s="24">
        <v>1</v>
      </c>
      <c r="E71" s="50" t="s">
        <v>148</v>
      </c>
      <c r="F71" s="49">
        <v>556055</v>
      </c>
      <c r="G71" s="48" t="s">
        <v>16</v>
      </c>
      <c r="H71" s="15">
        <v>1348.03</v>
      </c>
      <c r="I71" s="16">
        <v>0.23</v>
      </c>
      <c r="J71" s="17">
        <f t="shared" si="1"/>
        <v>1658.08</v>
      </c>
    </row>
    <row r="72" spans="1:10" ht="24.75" thickBot="1" x14ac:dyDescent="0.3">
      <c r="A72" s="11">
        <v>68</v>
      </c>
      <c r="B72" s="12" t="s">
        <v>149</v>
      </c>
      <c r="C72" s="19">
        <v>556454</v>
      </c>
      <c r="D72" s="22">
        <v>1</v>
      </c>
      <c r="E72" s="50" t="s">
        <v>150</v>
      </c>
      <c r="F72" s="49">
        <v>556454</v>
      </c>
      <c r="G72" s="48" t="s">
        <v>16</v>
      </c>
      <c r="H72" s="15">
        <v>298.25</v>
      </c>
      <c r="I72" s="16">
        <v>0.23</v>
      </c>
      <c r="J72" s="17">
        <f t="shared" si="1"/>
        <v>366.85</v>
      </c>
    </row>
    <row r="73" spans="1:10" ht="36.75" thickBot="1" x14ac:dyDescent="0.3">
      <c r="A73" s="11">
        <v>69</v>
      </c>
      <c r="B73" s="12" t="s">
        <v>151</v>
      </c>
      <c r="C73" s="19">
        <v>556547</v>
      </c>
      <c r="D73" s="22">
        <v>1</v>
      </c>
      <c r="E73" s="50" t="s">
        <v>152</v>
      </c>
      <c r="F73" s="49">
        <v>556547</v>
      </c>
      <c r="G73" s="48" t="s">
        <v>16</v>
      </c>
      <c r="H73" s="15">
        <v>849.03</v>
      </c>
      <c r="I73" s="16">
        <v>0.23</v>
      </c>
      <c r="J73" s="17">
        <f t="shared" si="1"/>
        <v>1044.31</v>
      </c>
    </row>
    <row r="74" spans="1:10" ht="36.75" thickBot="1" x14ac:dyDescent="0.3">
      <c r="A74" s="11">
        <v>70</v>
      </c>
      <c r="B74" s="12" t="s">
        <v>153</v>
      </c>
      <c r="C74" s="19">
        <v>557814</v>
      </c>
      <c r="D74" s="22">
        <v>1</v>
      </c>
      <c r="E74" s="50" t="s">
        <v>154</v>
      </c>
      <c r="F74" s="49">
        <v>557814</v>
      </c>
      <c r="G74" s="48" t="s">
        <v>16</v>
      </c>
      <c r="H74" s="15">
        <v>861.47</v>
      </c>
      <c r="I74" s="16">
        <v>0.23</v>
      </c>
      <c r="J74" s="17">
        <f t="shared" si="1"/>
        <v>1059.6099999999999</v>
      </c>
    </row>
    <row r="75" spans="1:10" ht="24.75" thickBot="1" x14ac:dyDescent="0.3">
      <c r="A75" s="11">
        <v>71</v>
      </c>
      <c r="B75" s="12" t="s">
        <v>155</v>
      </c>
      <c r="C75" s="19">
        <v>557852</v>
      </c>
      <c r="D75" s="25">
        <v>1</v>
      </c>
      <c r="E75" s="50" t="s">
        <v>156</v>
      </c>
      <c r="F75" s="49">
        <v>557852</v>
      </c>
      <c r="G75" s="48" t="s">
        <v>16</v>
      </c>
      <c r="H75" s="15">
        <v>734.85</v>
      </c>
      <c r="I75" s="16">
        <v>0.23</v>
      </c>
      <c r="J75" s="17">
        <f t="shared" si="1"/>
        <v>903.87</v>
      </c>
    </row>
    <row r="76" spans="1:10" ht="24.75" thickBot="1" x14ac:dyDescent="0.3">
      <c r="A76" s="11">
        <v>72</v>
      </c>
      <c r="B76" s="12" t="s">
        <v>157</v>
      </c>
      <c r="C76" s="19">
        <v>557924</v>
      </c>
      <c r="D76" s="22">
        <v>1</v>
      </c>
      <c r="E76" s="50" t="s">
        <v>158</v>
      </c>
      <c r="F76" s="49">
        <v>557924</v>
      </c>
      <c r="G76" s="48" t="s">
        <v>16</v>
      </c>
      <c r="H76" s="15">
        <v>833.2</v>
      </c>
      <c r="I76" s="16">
        <v>0.23</v>
      </c>
      <c r="J76" s="17">
        <f t="shared" si="1"/>
        <v>1024.8399999999999</v>
      </c>
    </row>
    <row r="77" spans="1:10" ht="24.75" thickBot="1" x14ac:dyDescent="0.3">
      <c r="A77" s="11">
        <v>73</v>
      </c>
      <c r="B77" s="18" t="s">
        <v>159</v>
      </c>
      <c r="C77" s="21">
        <v>558049</v>
      </c>
      <c r="D77" s="23">
        <v>1</v>
      </c>
      <c r="E77" s="50" t="s">
        <v>160</v>
      </c>
      <c r="F77" s="49">
        <v>558049</v>
      </c>
      <c r="G77" s="48" t="s">
        <v>16</v>
      </c>
      <c r="H77" s="15">
        <v>535.88</v>
      </c>
      <c r="I77" s="16">
        <v>0.23</v>
      </c>
      <c r="J77" s="17">
        <f t="shared" si="1"/>
        <v>659.13</v>
      </c>
    </row>
    <row r="78" spans="1:10" ht="24.75" thickBot="1" x14ac:dyDescent="0.3">
      <c r="A78" s="11">
        <v>74</v>
      </c>
      <c r="B78" s="18" t="s">
        <v>161</v>
      </c>
      <c r="C78" s="19">
        <v>558050</v>
      </c>
      <c r="D78" s="22">
        <v>1</v>
      </c>
      <c r="E78" s="50" t="s">
        <v>162</v>
      </c>
      <c r="F78" s="49">
        <v>558050</v>
      </c>
      <c r="G78" s="48" t="s">
        <v>16</v>
      </c>
      <c r="H78" s="15">
        <v>408.13</v>
      </c>
      <c r="I78" s="16">
        <v>0.23</v>
      </c>
      <c r="J78" s="17">
        <f t="shared" si="1"/>
        <v>502</v>
      </c>
    </row>
    <row r="79" spans="1:10" ht="36.75" thickBot="1" x14ac:dyDescent="0.3">
      <c r="A79" s="11">
        <v>75</v>
      </c>
      <c r="B79" s="12" t="s">
        <v>163</v>
      </c>
      <c r="C79" s="19">
        <v>558055</v>
      </c>
      <c r="D79" s="22">
        <v>1</v>
      </c>
      <c r="E79" s="50" t="s">
        <v>164</v>
      </c>
      <c r="F79" s="49">
        <v>558055</v>
      </c>
      <c r="G79" s="48" t="s">
        <v>16</v>
      </c>
      <c r="H79" s="15">
        <v>849.52</v>
      </c>
      <c r="I79" s="16">
        <v>0.23</v>
      </c>
      <c r="J79" s="17">
        <f t="shared" si="1"/>
        <v>1044.9100000000001</v>
      </c>
    </row>
    <row r="80" spans="1:10" ht="36.75" thickBot="1" x14ac:dyDescent="0.3">
      <c r="A80" s="11">
        <v>76</v>
      </c>
      <c r="B80" s="12" t="s">
        <v>165</v>
      </c>
      <c r="C80" s="19">
        <v>558598</v>
      </c>
      <c r="D80" s="22">
        <v>1</v>
      </c>
      <c r="E80" s="50" t="s">
        <v>166</v>
      </c>
      <c r="F80" s="49">
        <v>558598</v>
      </c>
      <c r="G80" s="48" t="s">
        <v>16</v>
      </c>
      <c r="H80" s="15">
        <v>774.42</v>
      </c>
      <c r="I80" s="16">
        <v>0.23</v>
      </c>
      <c r="J80" s="17">
        <f t="shared" si="1"/>
        <v>952.54</v>
      </c>
    </row>
    <row r="81" spans="1:10" ht="36.75" thickBot="1" x14ac:dyDescent="0.3">
      <c r="A81" s="44">
        <v>77</v>
      </c>
      <c r="B81" s="12" t="s">
        <v>351</v>
      </c>
      <c r="C81" s="45">
        <v>565502</v>
      </c>
      <c r="D81" s="46">
        <v>1</v>
      </c>
      <c r="E81" s="50" t="s">
        <v>167</v>
      </c>
      <c r="F81" s="49">
        <v>565502</v>
      </c>
      <c r="G81" s="48" t="s">
        <v>16</v>
      </c>
      <c r="H81" s="15">
        <v>981.15</v>
      </c>
      <c r="I81" s="16">
        <v>0.23</v>
      </c>
      <c r="J81" s="17">
        <f t="shared" si="1"/>
        <v>1206.81</v>
      </c>
    </row>
    <row r="82" spans="1:10" ht="24.75" thickBot="1" x14ac:dyDescent="0.3">
      <c r="A82" s="11">
        <v>78</v>
      </c>
      <c r="B82" s="12" t="s">
        <v>168</v>
      </c>
      <c r="C82" s="19">
        <v>559770</v>
      </c>
      <c r="D82" s="23">
        <v>1</v>
      </c>
      <c r="E82" s="50" t="s">
        <v>169</v>
      </c>
      <c r="F82" s="49">
        <v>559770</v>
      </c>
      <c r="G82" s="48" t="s">
        <v>16</v>
      </c>
      <c r="H82" s="15">
        <v>1264.05</v>
      </c>
      <c r="I82" s="16">
        <v>0.23</v>
      </c>
      <c r="J82" s="17">
        <f t="shared" si="1"/>
        <v>1554.78</v>
      </c>
    </row>
    <row r="83" spans="1:10" ht="24.75" thickBot="1" x14ac:dyDescent="0.3">
      <c r="A83" s="11">
        <v>79</v>
      </c>
      <c r="B83" s="12" t="s">
        <v>170</v>
      </c>
      <c r="C83" s="19">
        <v>559772</v>
      </c>
      <c r="D83" s="22">
        <v>1</v>
      </c>
      <c r="E83" s="50" t="s">
        <v>171</v>
      </c>
      <c r="F83" s="49">
        <v>559772</v>
      </c>
      <c r="G83" s="48" t="s">
        <v>16</v>
      </c>
      <c r="H83" s="15">
        <v>940.61</v>
      </c>
      <c r="I83" s="16">
        <v>0.23</v>
      </c>
      <c r="J83" s="17">
        <f t="shared" si="1"/>
        <v>1156.95</v>
      </c>
    </row>
    <row r="84" spans="1:10" ht="24.75" thickBot="1" x14ac:dyDescent="0.3">
      <c r="A84" s="11">
        <v>80</v>
      </c>
      <c r="B84" s="12" t="s">
        <v>172</v>
      </c>
      <c r="C84" s="19">
        <v>559883</v>
      </c>
      <c r="D84" s="25">
        <v>1</v>
      </c>
      <c r="E84" s="50" t="s">
        <v>173</v>
      </c>
      <c r="F84" s="49">
        <v>559883</v>
      </c>
      <c r="G84" s="48" t="s">
        <v>16</v>
      </c>
      <c r="H84" s="15">
        <v>1280.2</v>
      </c>
      <c r="I84" s="16">
        <v>0.23</v>
      </c>
      <c r="J84" s="17">
        <f t="shared" si="1"/>
        <v>1574.65</v>
      </c>
    </row>
    <row r="85" spans="1:10" ht="24.75" thickBot="1" x14ac:dyDescent="0.3">
      <c r="A85" s="11">
        <v>81</v>
      </c>
      <c r="B85" s="12" t="s">
        <v>174</v>
      </c>
      <c r="C85" s="19">
        <v>559925</v>
      </c>
      <c r="D85" s="26">
        <v>1</v>
      </c>
      <c r="E85" s="50" t="s">
        <v>175</v>
      </c>
      <c r="F85" s="49">
        <v>559925</v>
      </c>
      <c r="G85" s="48" t="s">
        <v>16</v>
      </c>
      <c r="H85" s="15">
        <v>241.18</v>
      </c>
      <c r="I85" s="16">
        <v>0.23</v>
      </c>
      <c r="J85" s="17">
        <f t="shared" si="1"/>
        <v>296.64999999999998</v>
      </c>
    </row>
    <row r="86" spans="1:10" ht="24.75" thickBot="1" x14ac:dyDescent="0.3">
      <c r="A86" s="11">
        <v>82</v>
      </c>
      <c r="B86" s="12" t="s">
        <v>176</v>
      </c>
      <c r="C86" s="19">
        <v>560177</v>
      </c>
      <c r="D86" s="27">
        <v>1</v>
      </c>
      <c r="E86" s="50" t="s">
        <v>177</v>
      </c>
      <c r="F86" s="49">
        <v>560177</v>
      </c>
      <c r="G86" s="48" t="s">
        <v>16</v>
      </c>
      <c r="H86" s="15">
        <v>1407.25</v>
      </c>
      <c r="I86" s="16">
        <v>0.23</v>
      </c>
      <c r="J86" s="17">
        <f t="shared" si="1"/>
        <v>1730.92</v>
      </c>
    </row>
    <row r="87" spans="1:10" ht="24.75" thickBot="1" x14ac:dyDescent="0.3">
      <c r="A87" s="11">
        <v>83</v>
      </c>
      <c r="B87" s="18" t="s">
        <v>178</v>
      </c>
      <c r="C87" s="19">
        <v>560178</v>
      </c>
      <c r="D87" s="22">
        <v>1</v>
      </c>
      <c r="E87" s="50" t="s">
        <v>179</v>
      </c>
      <c r="F87" s="49">
        <v>560178</v>
      </c>
      <c r="G87" s="48" t="s">
        <v>16</v>
      </c>
      <c r="H87" s="15">
        <v>1482.62</v>
      </c>
      <c r="I87" s="16">
        <v>0.23</v>
      </c>
      <c r="J87" s="17">
        <f t="shared" si="1"/>
        <v>1823.62</v>
      </c>
    </row>
    <row r="88" spans="1:10" ht="24.75" thickBot="1" x14ac:dyDescent="0.3">
      <c r="A88" s="11">
        <v>84</v>
      </c>
      <c r="B88" s="12" t="s">
        <v>180</v>
      </c>
      <c r="C88" s="19">
        <v>560211</v>
      </c>
      <c r="D88" s="26">
        <v>1</v>
      </c>
      <c r="E88" s="50" t="s">
        <v>181</v>
      </c>
      <c r="F88" s="49">
        <v>560211</v>
      </c>
      <c r="G88" s="48" t="s">
        <v>16</v>
      </c>
      <c r="H88" s="15">
        <v>1243.5899999999999</v>
      </c>
      <c r="I88" s="16">
        <v>0.23</v>
      </c>
      <c r="J88" s="17">
        <f t="shared" si="1"/>
        <v>1529.62</v>
      </c>
    </row>
    <row r="89" spans="1:10" ht="24.75" thickBot="1" x14ac:dyDescent="0.3">
      <c r="A89" s="11">
        <v>85</v>
      </c>
      <c r="B89" s="12" t="s">
        <v>182</v>
      </c>
      <c r="C89" s="19">
        <v>560249</v>
      </c>
      <c r="D89" s="27">
        <v>1</v>
      </c>
      <c r="E89" s="50" t="s">
        <v>183</v>
      </c>
      <c r="F89" s="49">
        <v>560249</v>
      </c>
      <c r="G89" s="48" t="s">
        <v>16</v>
      </c>
      <c r="H89" s="15">
        <v>1176.8900000000001</v>
      </c>
      <c r="I89" s="16">
        <v>0.23</v>
      </c>
      <c r="J89" s="17">
        <f t="shared" si="1"/>
        <v>1447.57</v>
      </c>
    </row>
    <row r="90" spans="1:10" ht="24.75" thickBot="1" x14ac:dyDescent="0.3">
      <c r="A90" s="11">
        <v>86</v>
      </c>
      <c r="B90" s="18" t="s">
        <v>184</v>
      </c>
      <c r="C90" s="19">
        <v>560484</v>
      </c>
      <c r="D90" s="25">
        <v>1</v>
      </c>
      <c r="E90" s="50" t="s">
        <v>185</v>
      </c>
      <c r="F90" s="49">
        <v>560484</v>
      </c>
      <c r="G90" s="48" t="s">
        <v>16</v>
      </c>
      <c r="H90" s="15">
        <v>4216.8999999999996</v>
      </c>
      <c r="I90" s="16">
        <v>0.23</v>
      </c>
      <c r="J90" s="17">
        <f t="shared" si="1"/>
        <v>5186.79</v>
      </c>
    </row>
    <row r="91" spans="1:10" ht="24.75" thickBot="1" x14ac:dyDescent="0.3">
      <c r="A91" s="11">
        <v>87</v>
      </c>
      <c r="B91" s="12" t="s">
        <v>155</v>
      </c>
      <c r="C91" s="19">
        <v>560649</v>
      </c>
      <c r="D91" s="25">
        <v>1</v>
      </c>
      <c r="E91" s="50" t="s">
        <v>186</v>
      </c>
      <c r="F91" s="49">
        <v>560649</v>
      </c>
      <c r="G91" s="48" t="s">
        <v>16</v>
      </c>
      <c r="H91" s="15">
        <v>805.37</v>
      </c>
      <c r="I91" s="16">
        <v>0.23</v>
      </c>
      <c r="J91" s="17">
        <f t="shared" si="1"/>
        <v>990.61</v>
      </c>
    </row>
    <row r="92" spans="1:10" ht="24.75" thickBot="1" x14ac:dyDescent="0.3">
      <c r="A92" s="11">
        <v>88</v>
      </c>
      <c r="B92" s="12" t="s">
        <v>187</v>
      </c>
      <c r="C92" s="19">
        <v>560740</v>
      </c>
      <c r="D92" s="23">
        <v>1</v>
      </c>
      <c r="E92" s="50" t="s">
        <v>188</v>
      </c>
      <c r="F92" s="49">
        <v>560740</v>
      </c>
      <c r="G92" s="48" t="s">
        <v>16</v>
      </c>
      <c r="H92" s="15">
        <v>805.37</v>
      </c>
      <c r="I92" s="16">
        <v>0.23</v>
      </c>
      <c r="J92" s="17">
        <f t="shared" si="1"/>
        <v>990.61</v>
      </c>
    </row>
    <row r="93" spans="1:10" ht="36.75" thickBot="1" x14ac:dyDescent="0.3">
      <c r="A93" s="11">
        <v>89</v>
      </c>
      <c r="B93" s="18" t="s">
        <v>165</v>
      </c>
      <c r="C93" s="19">
        <v>560905</v>
      </c>
      <c r="D93" s="22">
        <v>1</v>
      </c>
      <c r="E93" s="50" t="s">
        <v>189</v>
      </c>
      <c r="F93" s="49">
        <v>560905</v>
      </c>
      <c r="G93" s="48" t="s">
        <v>16</v>
      </c>
      <c r="H93" s="15">
        <v>544.65</v>
      </c>
      <c r="I93" s="16">
        <v>0.23</v>
      </c>
      <c r="J93" s="17">
        <f t="shared" si="1"/>
        <v>669.92</v>
      </c>
    </row>
    <row r="94" spans="1:10" ht="24.75" thickBot="1" x14ac:dyDescent="0.3">
      <c r="A94" s="11">
        <v>90</v>
      </c>
      <c r="B94" s="12" t="s">
        <v>190</v>
      </c>
      <c r="C94" s="19">
        <v>560920</v>
      </c>
      <c r="D94" s="22">
        <v>1</v>
      </c>
      <c r="E94" s="50" t="s">
        <v>191</v>
      </c>
      <c r="F94" s="49">
        <v>560920</v>
      </c>
      <c r="G94" s="48" t="s">
        <v>16</v>
      </c>
      <c r="H94" s="15">
        <v>604.53</v>
      </c>
      <c r="I94" s="16">
        <v>0.23</v>
      </c>
      <c r="J94" s="17">
        <f t="shared" si="1"/>
        <v>743.57</v>
      </c>
    </row>
    <row r="95" spans="1:10" ht="24.75" thickBot="1" x14ac:dyDescent="0.3">
      <c r="A95" s="11">
        <v>91</v>
      </c>
      <c r="B95" s="12" t="s">
        <v>192</v>
      </c>
      <c r="C95" s="19">
        <v>561005</v>
      </c>
      <c r="D95" s="22">
        <v>1</v>
      </c>
      <c r="E95" s="50" t="s">
        <v>193</v>
      </c>
      <c r="F95" s="49">
        <v>561005</v>
      </c>
      <c r="G95" s="48" t="s">
        <v>16</v>
      </c>
      <c r="H95" s="15">
        <v>173.83</v>
      </c>
      <c r="I95" s="16">
        <v>0.23</v>
      </c>
      <c r="J95" s="17">
        <f t="shared" si="1"/>
        <v>213.81</v>
      </c>
    </row>
    <row r="96" spans="1:10" ht="24.75" thickBot="1" x14ac:dyDescent="0.3">
      <c r="A96" s="11">
        <v>92</v>
      </c>
      <c r="B96" s="12" t="s">
        <v>194</v>
      </c>
      <c r="C96" s="19">
        <v>561248</v>
      </c>
      <c r="D96" s="24">
        <v>1</v>
      </c>
      <c r="E96" s="50" t="s">
        <v>195</v>
      </c>
      <c r="F96" s="49">
        <v>561248</v>
      </c>
      <c r="G96" s="48" t="s">
        <v>16</v>
      </c>
      <c r="H96" s="15">
        <v>685.65</v>
      </c>
      <c r="I96" s="16">
        <v>0.23</v>
      </c>
      <c r="J96" s="17">
        <f t="shared" si="1"/>
        <v>843.35</v>
      </c>
    </row>
    <row r="97" spans="1:10" ht="24.75" thickBot="1" x14ac:dyDescent="0.3">
      <c r="A97" s="11">
        <v>93</v>
      </c>
      <c r="B97" s="12" t="s">
        <v>196</v>
      </c>
      <c r="C97" s="19">
        <v>561265</v>
      </c>
      <c r="D97" s="24">
        <v>1</v>
      </c>
      <c r="E97" s="50" t="s">
        <v>197</v>
      </c>
      <c r="F97" s="49">
        <v>561265</v>
      </c>
      <c r="G97" s="48" t="s">
        <v>16</v>
      </c>
      <c r="H97" s="15">
        <v>871.06</v>
      </c>
      <c r="I97" s="16">
        <v>0.23</v>
      </c>
      <c r="J97" s="17">
        <f t="shared" si="1"/>
        <v>1071.4000000000001</v>
      </c>
    </row>
    <row r="98" spans="1:10" ht="25.5" thickBot="1" x14ac:dyDescent="0.3">
      <c r="A98" s="11">
        <v>94</v>
      </c>
      <c r="B98" s="28" t="s">
        <v>194</v>
      </c>
      <c r="C98" s="19">
        <v>561304</v>
      </c>
      <c r="D98" s="24">
        <v>1</v>
      </c>
      <c r="E98" s="52" t="s">
        <v>198</v>
      </c>
      <c r="F98" s="53">
        <v>561304</v>
      </c>
      <c r="G98" s="48" t="s">
        <v>16</v>
      </c>
      <c r="H98" s="15">
        <v>666.33</v>
      </c>
      <c r="I98" s="16">
        <v>0.23</v>
      </c>
      <c r="J98" s="17">
        <f t="shared" si="1"/>
        <v>819.59</v>
      </c>
    </row>
    <row r="99" spans="1:10" ht="25.5" thickBot="1" x14ac:dyDescent="0.3">
      <c r="A99" s="11">
        <v>95</v>
      </c>
      <c r="B99" s="28" t="s">
        <v>199</v>
      </c>
      <c r="C99" s="19">
        <v>561309</v>
      </c>
      <c r="D99" s="22">
        <v>1</v>
      </c>
      <c r="E99" s="52" t="s">
        <v>200</v>
      </c>
      <c r="F99" s="53">
        <v>561309</v>
      </c>
      <c r="G99" s="48" t="s">
        <v>16</v>
      </c>
      <c r="H99" s="15">
        <v>722.34</v>
      </c>
      <c r="I99" s="16">
        <v>0.23</v>
      </c>
      <c r="J99" s="17">
        <f t="shared" si="1"/>
        <v>888.48</v>
      </c>
    </row>
    <row r="100" spans="1:10" ht="25.5" thickBot="1" x14ac:dyDescent="0.3">
      <c r="A100" s="11">
        <v>96</v>
      </c>
      <c r="B100" s="28" t="s">
        <v>201</v>
      </c>
      <c r="C100" s="19">
        <v>561313</v>
      </c>
      <c r="D100" s="22">
        <v>1</v>
      </c>
      <c r="E100" s="52" t="s">
        <v>202</v>
      </c>
      <c r="F100" s="53">
        <v>561313</v>
      </c>
      <c r="G100" s="48" t="s">
        <v>16</v>
      </c>
      <c r="H100" s="15">
        <v>880.72</v>
      </c>
      <c r="I100" s="16">
        <v>0.23</v>
      </c>
      <c r="J100" s="17">
        <f t="shared" si="1"/>
        <v>1083.29</v>
      </c>
    </row>
    <row r="101" spans="1:10" ht="25.5" thickBot="1" x14ac:dyDescent="0.3">
      <c r="A101" s="11">
        <v>97</v>
      </c>
      <c r="B101" s="28" t="s">
        <v>203</v>
      </c>
      <c r="C101" s="19">
        <v>561358</v>
      </c>
      <c r="D101" s="24">
        <v>1</v>
      </c>
      <c r="E101" s="52" t="s">
        <v>204</v>
      </c>
      <c r="F101" s="53">
        <v>561358</v>
      </c>
      <c r="G101" s="48" t="s">
        <v>16</v>
      </c>
      <c r="H101" s="15">
        <v>842.09</v>
      </c>
      <c r="I101" s="16">
        <v>0.23</v>
      </c>
      <c r="J101" s="17">
        <f t="shared" si="1"/>
        <v>1035.77</v>
      </c>
    </row>
    <row r="102" spans="1:10" ht="25.5" thickBot="1" x14ac:dyDescent="0.3">
      <c r="A102" s="11">
        <v>98</v>
      </c>
      <c r="B102" s="28" t="s">
        <v>205</v>
      </c>
      <c r="C102" s="19">
        <v>561372</v>
      </c>
      <c r="D102" s="22">
        <v>1</v>
      </c>
      <c r="E102" s="52" t="s">
        <v>206</v>
      </c>
      <c r="F102" s="53">
        <v>561372</v>
      </c>
      <c r="G102" s="48" t="s">
        <v>16</v>
      </c>
      <c r="H102" s="15">
        <v>880.72</v>
      </c>
      <c r="I102" s="16">
        <v>0.23</v>
      </c>
      <c r="J102" s="17">
        <f t="shared" si="1"/>
        <v>1083.29</v>
      </c>
    </row>
    <row r="103" spans="1:10" ht="25.5" thickBot="1" x14ac:dyDescent="0.3">
      <c r="A103" s="11">
        <v>99</v>
      </c>
      <c r="B103" s="28" t="s">
        <v>207</v>
      </c>
      <c r="C103" s="19">
        <v>562247</v>
      </c>
      <c r="D103" s="22">
        <v>1</v>
      </c>
      <c r="E103" s="54" t="s">
        <v>208</v>
      </c>
      <c r="F103" s="55">
        <v>562247</v>
      </c>
      <c r="G103" s="48" t="s">
        <v>16</v>
      </c>
      <c r="H103" s="15">
        <v>568.85</v>
      </c>
      <c r="I103" s="16">
        <v>0.23</v>
      </c>
      <c r="J103" s="29">
        <f t="shared" si="1"/>
        <v>699.69</v>
      </c>
    </row>
    <row r="104" spans="1:10" ht="25.5" thickBot="1" x14ac:dyDescent="0.3">
      <c r="A104" s="11">
        <v>100</v>
      </c>
      <c r="B104" s="30" t="s">
        <v>209</v>
      </c>
      <c r="C104" s="31">
        <v>562335</v>
      </c>
      <c r="D104" s="22">
        <v>1</v>
      </c>
      <c r="E104" s="52" t="s">
        <v>210</v>
      </c>
      <c r="F104" s="53">
        <v>562335</v>
      </c>
      <c r="G104" s="48" t="s">
        <v>16</v>
      </c>
      <c r="H104" s="15">
        <v>1145.23</v>
      </c>
      <c r="I104" s="16">
        <v>0.23</v>
      </c>
      <c r="J104" s="29">
        <f t="shared" si="1"/>
        <v>1408.63</v>
      </c>
    </row>
    <row r="105" spans="1:10" ht="25.5" thickBot="1" x14ac:dyDescent="0.3">
      <c r="A105" s="11">
        <v>101</v>
      </c>
      <c r="B105" s="32" t="s">
        <v>211</v>
      </c>
      <c r="C105" s="31">
        <v>562383</v>
      </c>
      <c r="D105" s="22">
        <v>1</v>
      </c>
      <c r="E105" s="52" t="s">
        <v>212</v>
      </c>
      <c r="F105" s="53">
        <v>562383</v>
      </c>
      <c r="G105" s="48" t="s">
        <v>16</v>
      </c>
      <c r="H105" s="15">
        <v>1130.5899999999999</v>
      </c>
      <c r="I105" s="16">
        <v>0.23</v>
      </c>
      <c r="J105" s="29">
        <f t="shared" si="1"/>
        <v>1390.63</v>
      </c>
    </row>
    <row r="106" spans="1:10" ht="25.5" thickBot="1" x14ac:dyDescent="0.3">
      <c r="A106" s="11">
        <v>102</v>
      </c>
      <c r="B106" s="32" t="s">
        <v>213</v>
      </c>
      <c r="C106" s="31">
        <v>562613</v>
      </c>
      <c r="D106" s="25">
        <v>1</v>
      </c>
      <c r="E106" s="52" t="s">
        <v>214</v>
      </c>
      <c r="F106" s="53">
        <v>562613</v>
      </c>
      <c r="G106" s="48" t="s">
        <v>16</v>
      </c>
      <c r="H106" s="15">
        <v>966.33</v>
      </c>
      <c r="I106" s="16">
        <v>0.23</v>
      </c>
      <c r="J106" s="29">
        <f t="shared" si="1"/>
        <v>1188.5899999999999</v>
      </c>
    </row>
    <row r="107" spans="1:10" ht="25.5" thickBot="1" x14ac:dyDescent="0.3">
      <c r="A107" s="11">
        <v>103</v>
      </c>
      <c r="B107" s="32" t="s">
        <v>215</v>
      </c>
      <c r="C107" s="31">
        <v>562669</v>
      </c>
      <c r="D107" s="24">
        <v>1</v>
      </c>
      <c r="E107" s="52" t="s">
        <v>216</v>
      </c>
      <c r="F107" s="53">
        <v>562669</v>
      </c>
      <c r="G107" s="48" t="s">
        <v>16</v>
      </c>
      <c r="H107" s="15">
        <v>656.68</v>
      </c>
      <c r="I107" s="16">
        <v>0.23</v>
      </c>
      <c r="J107" s="29">
        <f t="shared" si="1"/>
        <v>807.72</v>
      </c>
    </row>
    <row r="108" spans="1:10" ht="25.5" thickBot="1" x14ac:dyDescent="0.3">
      <c r="A108" s="11">
        <v>104</v>
      </c>
      <c r="B108" s="32" t="s">
        <v>217</v>
      </c>
      <c r="C108" s="31">
        <v>562793</v>
      </c>
      <c r="D108" s="24">
        <v>1</v>
      </c>
      <c r="E108" s="52" t="s">
        <v>218</v>
      </c>
      <c r="F108" s="53">
        <v>562793</v>
      </c>
      <c r="G108" s="48" t="s">
        <v>16</v>
      </c>
      <c r="H108" s="15">
        <v>753.25</v>
      </c>
      <c r="I108" s="16">
        <v>0.23</v>
      </c>
      <c r="J108" s="29">
        <f t="shared" si="1"/>
        <v>926.5</v>
      </c>
    </row>
    <row r="109" spans="1:10" ht="25.5" thickBot="1" x14ac:dyDescent="0.3">
      <c r="A109" s="11">
        <v>105</v>
      </c>
      <c r="B109" s="32" t="s">
        <v>219</v>
      </c>
      <c r="C109" s="31">
        <v>562947</v>
      </c>
      <c r="D109" s="22">
        <v>1</v>
      </c>
      <c r="E109" s="52" t="s">
        <v>220</v>
      </c>
      <c r="F109" s="53">
        <v>562947</v>
      </c>
      <c r="G109" s="48" t="s">
        <v>16</v>
      </c>
      <c r="H109" s="15">
        <v>879.13</v>
      </c>
      <c r="I109" s="16">
        <v>0.23</v>
      </c>
      <c r="J109" s="29">
        <f t="shared" si="1"/>
        <v>1081.33</v>
      </c>
    </row>
    <row r="110" spans="1:10" ht="25.5" thickBot="1" x14ac:dyDescent="0.3">
      <c r="A110" s="11">
        <v>106</v>
      </c>
      <c r="B110" s="32" t="s">
        <v>221</v>
      </c>
      <c r="C110" s="31">
        <v>563084</v>
      </c>
      <c r="D110" s="23">
        <v>1</v>
      </c>
      <c r="E110" s="52" t="s">
        <v>222</v>
      </c>
      <c r="F110" s="53">
        <v>563084</v>
      </c>
      <c r="G110" s="48" t="s">
        <v>16</v>
      </c>
      <c r="H110" s="15">
        <v>932.87</v>
      </c>
      <c r="I110" s="16">
        <v>0.23</v>
      </c>
      <c r="J110" s="29">
        <f t="shared" si="1"/>
        <v>1147.43</v>
      </c>
    </row>
    <row r="111" spans="1:10" ht="25.5" thickBot="1" x14ac:dyDescent="0.3">
      <c r="A111" s="11">
        <v>107</v>
      </c>
      <c r="B111" s="32" t="s">
        <v>223</v>
      </c>
      <c r="C111" s="31">
        <v>563172</v>
      </c>
      <c r="D111" s="24">
        <v>1</v>
      </c>
      <c r="E111" s="52" t="s">
        <v>224</v>
      </c>
      <c r="F111" s="53">
        <v>563172</v>
      </c>
      <c r="G111" s="48" t="s">
        <v>16</v>
      </c>
      <c r="H111" s="15">
        <v>966.33</v>
      </c>
      <c r="I111" s="16">
        <v>0.23</v>
      </c>
      <c r="J111" s="29">
        <f t="shared" si="1"/>
        <v>1188.5899999999999</v>
      </c>
    </row>
    <row r="112" spans="1:10" ht="25.5" thickBot="1" x14ac:dyDescent="0.3">
      <c r="A112" s="11">
        <v>108</v>
      </c>
      <c r="B112" s="32" t="s">
        <v>225</v>
      </c>
      <c r="C112" s="31">
        <v>563203</v>
      </c>
      <c r="D112" s="22">
        <v>1</v>
      </c>
      <c r="E112" s="52" t="s">
        <v>226</v>
      </c>
      <c r="F112" s="53">
        <v>563203</v>
      </c>
      <c r="G112" s="48" t="s">
        <v>16</v>
      </c>
      <c r="H112" s="15">
        <v>836.54</v>
      </c>
      <c r="I112" s="16">
        <v>0.23</v>
      </c>
      <c r="J112" s="29">
        <f t="shared" si="1"/>
        <v>1028.94</v>
      </c>
    </row>
    <row r="113" spans="1:10" ht="25.5" thickBot="1" x14ac:dyDescent="0.3">
      <c r="A113" s="11">
        <v>109</v>
      </c>
      <c r="B113" s="32" t="s">
        <v>227</v>
      </c>
      <c r="C113" s="31">
        <v>563352</v>
      </c>
      <c r="D113" s="23">
        <v>1</v>
      </c>
      <c r="E113" s="52" t="s">
        <v>228</v>
      </c>
      <c r="F113" s="53">
        <v>563352</v>
      </c>
      <c r="G113" s="48" t="s">
        <v>16</v>
      </c>
      <c r="H113" s="15">
        <v>1063.67</v>
      </c>
      <c r="I113" s="16">
        <v>0.23</v>
      </c>
      <c r="J113" s="29">
        <f t="shared" si="1"/>
        <v>1308.31</v>
      </c>
    </row>
    <row r="114" spans="1:10" ht="25.5" thickBot="1" x14ac:dyDescent="0.3">
      <c r="A114" s="11">
        <v>110</v>
      </c>
      <c r="B114" s="32" t="s">
        <v>229</v>
      </c>
      <c r="C114" s="31">
        <v>563653</v>
      </c>
      <c r="D114" s="22">
        <v>1</v>
      </c>
      <c r="E114" s="52" t="s">
        <v>230</v>
      </c>
      <c r="F114" s="53">
        <v>563653</v>
      </c>
      <c r="G114" s="48" t="s">
        <v>16</v>
      </c>
      <c r="H114" s="15">
        <v>675.99</v>
      </c>
      <c r="I114" s="16">
        <v>0.23</v>
      </c>
      <c r="J114" s="29">
        <f t="shared" si="1"/>
        <v>831.47</v>
      </c>
    </row>
    <row r="115" spans="1:10" ht="25.5" thickBot="1" x14ac:dyDescent="0.3">
      <c r="A115" s="11">
        <v>111</v>
      </c>
      <c r="B115" s="32" t="s">
        <v>231</v>
      </c>
      <c r="C115" s="31">
        <v>563659</v>
      </c>
      <c r="D115" s="24">
        <v>1</v>
      </c>
      <c r="E115" s="52" t="s">
        <v>232</v>
      </c>
      <c r="F115" s="53">
        <v>563659</v>
      </c>
      <c r="G115" s="48" t="s">
        <v>16</v>
      </c>
      <c r="H115" s="15">
        <v>981.15</v>
      </c>
      <c r="I115" s="16">
        <v>0.23</v>
      </c>
      <c r="J115" s="29">
        <f t="shared" si="1"/>
        <v>1206.81</v>
      </c>
    </row>
    <row r="116" spans="1:10" ht="25.5" thickBot="1" x14ac:dyDescent="0.3">
      <c r="A116" s="11">
        <v>112</v>
      </c>
      <c r="B116" s="32" t="s">
        <v>233</v>
      </c>
      <c r="C116" s="31">
        <v>563711</v>
      </c>
      <c r="D116" s="24">
        <v>1</v>
      </c>
      <c r="E116" s="52" t="s">
        <v>234</v>
      </c>
      <c r="F116" s="53">
        <v>563711</v>
      </c>
      <c r="G116" s="48" t="s">
        <v>16</v>
      </c>
      <c r="H116" s="15">
        <v>932.87</v>
      </c>
      <c r="I116" s="16">
        <v>0.23</v>
      </c>
      <c r="J116" s="29">
        <f t="shared" si="1"/>
        <v>1147.43</v>
      </c>
    </row>
    <row r="117" spans="1:10" ht="25.5" thickBot="1" x14ac:dyDescent="0.3">
      <c r="A117" s="11">
        <v>113</v>
      </c>
      <c r="B117" s="32" t="s">
        <v>235</v>
      </c>
      <c r="C117" s="31">
        <v>563794</v>
      </c>
      <c r="D117" s="24">
        <v>1</v>
      </c>
      <c r="E117" s="52" t="s">
        <v>236</v>
      </c>
      <c r="F117" s="53">
        <v>563794</v>
      </c>
      <c r="G117" s="48" t="s">
        <v>16</v>
      </c>
      <c r="H117" s="15">
        <v>196.72</v>
      </c>
      <c r="I117" s="16">
        <v>0.23</v>
      </c>
      <c r="J117" s="29">
        <f t="shared" si="1"/>
        <v>241.97</v>
      </c>
    </row>
    <row r="118" spans="1:10" ht="25.5" thickBot="1" x14ac:dyDescent="0.3">
      <c r="A118" s="11">
        <v>114</v>
      </c>
      <c r="B118" s="32" t="s">
        <v>237</v>
      </c>
      <c r="C118" s="31">
        <v>563798</v>
      </c>
      <c r="D118" s="24">
        <v>1</v>
      </c>
      <c r="E118" s="52" t="s">
        <v>238</v>
      </c>
      <c r="F118" s="53">
        <v>563798</v>
      </c>
      <c r="G118" s="48" t="s">
        <v>16</v>
      </c>
      <c r="H118" s="15">
        <v>790.91</v>
      </c>
      <c r="I118" s="16">
        <v>0.23</v>
      </c>
      <c r="J118" s="29">
        <f t="shared" si="1"/>
        <v>972.82</v>
      </c>
    </row>
    <row r="119" spans="1:10" ht="37.5" thickBot="1" x14ac:dyDescent="0.3">
      <c r="A119" s="11">
        <v>115</v>
      </c>
      <c r="B119" s="32" t="s">
        <v>239</v>
      </c>
      <c r="C119" s="31">
        <v>564067</v>
      </c>
      <c r="D119" s="24">
        <v>1</v>
      </c>
      <c r="E119" s="52" t="s">
        <v>240</v>
      </c>
      <c r="F119" s="53">
        <v>564067</v>
      </c>
      <c r="G119" s="48" t="s">
        <v>16</v>
      </c>
      <c r="H119" s="15">
        <v>1197.47</v>
      </c>
      <c r="I119" s="16">
        <v>0.23</v>
      </c>
      <c r="J119" s="29">
        <f t="shared" si="1"/>
        <v>1472.89</v>
      </c>
    </row>
    <row r="120" spans="1:10" ht="25.5" thickBot="1" x14ac:dyDescent="0.3">
      <c r="A120" s="11">
        <v>116</v>
      </c>
      <c r="B120" s="32" t="s">
        <v>241</v>
      </c>
      <c r="C120" s="31">
        <v>564105</v>
      </c>
      <c r="D120" s="24">
        <v>1</v>
      </c>
      <c r="E120" s="52" t="s">
        <v>242</v>
      </c>
      <c r="F120" s="53">
        <v>564105</v>
      </c>
      <c r="G120" s="48" t="s">
        <v>16</v>
      </c>
      <c r="H120" s="15">
        <v>832.49</v>
      </c>
      <c r="I120" s="16">
        <v>0.23</v>
      </c>
      <c r="J120" s="29">
        <f t="shared" si="1"/>
        <v>1023.96</v>
      </c>
    </row>
    <row r="121" spans="1:10" ht="25.5" thickBot="1" x14ac:dyDescent="0.3">
      <c r="A121" s="11">
        <v>117</v>
      </c>
      <c r="B121" s="32" t="s">
        <v>243</v>
      </c>
      <c r="C121" s="31">
        <v>564175</v>
      </c>
      <c r="D121" s="22">
        <v>1</v>
      </c>
      <c r="E121" s="52" t="s">
        <v>244</v>
      </c>
      <c r="F121" s="53">
        <v>564175</v>
      </c>
      <c r="G121" s="48" t="s">
        <v>16</v>
      </c>
      <c r="H121" s="15">
        <v>598.73</v>
      </c>
      <c r="I121" s="16">
        <v>0.23</v>
      </c>
      <c r="J121" s="29">
        <f t="shared" si="1"/>
        <v>736.44</v>
      </c>
    </row>
    <row r="122" spans="1:10" ht="25.5" thickBot="1" x14ac:dyDescent="0.3">
      <c r="A122" s="11">
        <v>118</v>
      </c>
      <c r="B122" s="32" t="s">
        <v>245</v>
      </c>
      <c r="C122" s="31">
        <v>564406</v>
      </c>
      <c r="D122" s="22">
        <v>1</v>
      </c>
      <c r="E122" s="52" t="s">
        <v>246</v>
      </c>
      <c r="F122" s="53">
        <v>564406</v>
      </c>
      <c r="G122" s="48" t="s">
        <v>16</v>
      </c>
      <c r="H122" s="15">
        <v>971.18</v>
      </c>
      <c r="I122" s="16">
        <v>0.23</v>
      </c>
      <c r="J122" s="29">
        <f t="shared" si="1"/>
        <v>1194.55</v>
      </c>
    </row>
    <row r="123" spans="1:10" ht="25.5" thickBot="1" x14ac:dyDescent="0.3">
      <c r="A123" s="11">
        <v>119</v>
      </c>
      <c r="B123" s="32" t="s">
        <v>247</v>
      </c>
      <c r="C123" s="31">
        <v>564456</v>
      </c>
      <c r="D123" s="22">
        <v>1</v>
      </c>
      <c r="E123" s="52" t="s">
        <v>248</v>
      </c>
      <c r="F123" s="53">
        <v>564456</v>
      </c>
      <c r="G123" s="48" t="s">
        <v>16</v>
      </c>
      <c r="H123" s="15">
        <v>538.35</v>
      </c>
      <c r="I123" s="16">
        <v>0.23</v>
      </c>
      <c r="J123" s="29">
        <f t="shared" si="1"/>
        <v>662.17</v>
      </c>
    </row>
    <row r="124" spans="1:10" ht="25.5" thickBot="1" x14ac:dyDescent="0.3">
      <c r="A124" s="11">
        <v>120</v>
      </c>
      <c r="B124" s="32" t="s">
        <v>249</v>
      </c>
      <c r="C124" s="31">
        <v>564560</v>
      </c>
      <c r="D124" s="22">
        <v>1</v>
      </c>
      <c r="E124" s="52" t="s">
        <v>250</v>
      </c>
      <c r="F124" s="53">
        <v>564560</v>
      </c>
      <c r="G124" s="48" t="s">
        <v>16</v>
      </c>
      <c r="H124" s="15">
        <v>969.03</v>
      </c>
      <c r="I124" s="16">
        <v>0.23</v>
      </c>
      <c r="J124" s="29">
        <f t="shared" si="1"/>
        <v>1191.9100000000001</v>
      </c>
    </row>
    <row r="125" spans="1:10" ht="25.5" thickBot="1" x14ac:dyDescent="0.3">
      <c r="A125" s="11">
        <v>121</v>
      </c>
      <c r="B125" s="32" t="s">
        <v>251</v>
      </c>
      <c r="C125" s="31">
        <v>564713</v>
      </c>
      <c r="D125" s="23">
        <v>1</v>
      </c>
      <c r="E125" s="52" t="s">
        <v>252</v>
      </c>
      <c r="F125" s="53">
        <v>564713</v>
      </c>
      <c r="G125" s="48" t="s">
        <v>16</v>
      </c>
      <c r="H125" s="15">
        <v>924.76</v>
      </c>
      <c r="I125" s="16">
        <v>0.23</v>
      </c>
      <c r="J125" s="29">
        <f t="shared" si="1"/>
        <v>1137.45</v>
      </c>
    </row>
    <row r="126" spans="1:10" ht="37.5" thickBot="1" x14ac:dyDescent="0.3">
      <c r="A126" s="11">
        <v>122</v>
      </c>
      <c r="B126" s="32" t="s">
        <v>253</v>
      </c>
      <c r="C126" s="31">
        <v>565526</v>
      </c>
      <c r="D126" s="24">
        <v>1</v>
      </c>
      <c r="E126" s="52" t="s">
        <v>254</v>
      </c>
      <c r="F126" s="53">
        <v>565526</v>
      </c>
      <c r="G126" s="48" t="s">
        <v>16</v>
      </c>
      <c r="H126" s="15">
        <v>675.99</v>
      </c>
      <c r="I126" s="16">
        <v>0.23</v>
      </c>
      <c r="J126" s="29">
        <f t="shared" si="1"/>
        <v>831.47</v>
      </c>
    </row>
    <row r="127" spans="1:10" ht="25.5" thickBot="1" x14ac:dyDescent="0.3">
      <c r="A127" s="11">
        <v>123</v>
      </c>
      <c r="B127" s="32" t="s">
        <v>255</v>
      </c>
      <c r="C127" s="31">
        <v>565562</v>
      </c>
      <c r="D127" s="22">
        <v>1</v>
      </c>
      <c r="E127" s="52" t="s">
        <v>256</v>
      </c>
      <c r="F127" s="53">
        <v>565562</v>
      </c>
      <c r="G127" s="48" t="s">
        <v>16</v>
      </c>
      <c r="H127" s="15">
        <v>1182.3</v>
      </c>
      <c r="I127" s="16">
        <v>0.23</v>
      </c>
      <c r="J127" s="29">
        <f t="shared" si="1"/>
        <v>1454.23</v>
      </c>
    </row>
    <row r="128" spans="1:10" ht="25.5" thickBot="1" x14ac:dyDescent="0.3">
      <c r="A128" s="11">
        <v>124</v>
      </c>
      <c r="B128" s="32" t="s">
        <v>257</v>
      </c>
      <c r="C128" s="31">
        <v>565563</v>
      </c>
      <c r="D128" s="22">
        <v>1</v>
      </c>
      <c r="E128" s="52" t="s">
        <v>258</v>
      </c>
      <c r="F128" s="53">
        <v>565563</v>
      </c>
      <c r="G128" s="48" t="s">
        <v>16</v>
      </c>
      <c r="H128" s="15">
        <v>634.46</v>
      </c>
      <c r="I128" s="16">
        <v>0.23</v>
      </c>
      <c r="J128" s="29">
        <f t="shared" si="1"/>
        <v>780.39</v>
      </c>
    </row>
    <row r="129" spans="1:10" ht="37.5" thickBot="1" x14ac:dyDescent="0.3">
      <c r="A129" s="11">
        <v>125</v>
      </c>
      <c r="B129" s="32" t="s">
        <v>259</v>
      </c>
      <c r="C129" s="31">
        <v>566385</v>
      </c>
      <c r="D129" s="23">
        <v>1</v>
      </c>
      <c r="E129" s="52" t="s">
        <v>260</v>
      </c>
      <c r="F129" s="53">
        <v>566385</v>
      </c>
      <c r="G129" s="48" t="s">
        <v>16</v>
      </c>
      <c r="H129" s="15">
        <v>1519.44</v>
      </c>
      <c r="I129" s="16">
        <v>0.23</v>
      </c>
      <c r="J129" s="29">
        <f t="shared" si="1"/>
        <v>1868.91</v>
      </c>
    </row>
    <row r="130" spans="1:10" ht="25.5" thickBot="1" x14ac:dyDescent="0.3">
      <c r="A130" s="11">
        <v>126</v>
      </c>
      <c r="B130" s="32" t="s">
        <v>261</v>
      </c>
      <c r="C130" s="31">
        <v>566803</v>
      </c>
      <c r="D130" s="22">
        <v>1</v>
      </c>
      <c r="E130" s="52" t="s">
        <v>262</v>
      </c>
      <c r="F130" s="53">
        <v>566803</v>
      </c>
      <c r="G130" s="48" t="s">
        <v>16</v>
      </c>
      <c r="H130" s="15">
        <v>1483.69</v>
      </c>
      <c r="I130" s="16">
        <v>0.23</v>
      </c>
      <c r="J130" s="29">
        <f t="shared" si="1"/>
        <v>1824.94</v>
      </c>
    </row>
    <row r="131" spans="1:10" ht="37.5" thickBot="1" x14ac:dyDescent="0.3">
      <c r="A131" s="11">
        <v>127</v>
      </c>
      <c r="B131" s="32" t="s">
        <v>263</v>
      </c>
      <c r="C131" s="31">
        <v>610297</v>
      </c>
      <c r="D131" s="23">
        <v>1</v>
      </c>
      <c r="E131" s="52" t="s">
        <v>264</v>
      </c>
      <c r="F131" s="53">
        <v>610297</v>
      </c>
      <c r="G131" s="48" t="s">
        <v>16</v>
      </c>
      <c r="H131" s="15">
        <v>1142.76</v>
      </c>
      <c r="I131" s="16">
        <v>0.23</v>
      </c>
      <c r="J131" s="29">
        <f t="shared" si="1"/>
        <v>1405.59</v>
      </c>
    </row>
    <row r="132" spans="1:10" ht="25.5" thickBot="1" x14ac:dyDescent="0.3">
      <c r="A132" s="11">
        <v>128</v>
      </c>
      <c r="B132" s="32" t="s">
        <v>265</v>
      </c>
      <c r="C132" s="31">
        <v>610419</v>
      </c>
      <c r="D132" s="24">
        <v>1</v>
      </c>
      <c r="E132" s="52" t="s">
        <v>266</v>
      </c>
      <c r="F132" s="53">
        <v>610419</v>
      </c>
      <c r="G132" s="48" t="s">
        <v>16</v>
      </c>
      <c r="H132" s="15">
        <v>1271.54</v>
      </c>
      <c r="I132" s="16">
        <v>0.23</v>
      </c>
      <c r="J132" s="29">
        <f t="shared" si="1"/>
        <v>1563.99</v>
      </c>
    </row>
    <row r="133" spans="1:10" ht="37.5" thickBot="1" x14ac:dyDescent="0.3">
      <c r="A133" s="11">
        <v>129</v>
      </c>
      <c r="B133" s="32" t="s">
        <v>267</v>
      </c>
      <c r="C133" s="31">
        <v>611415</v>
      </c>
      <c r="D133" s="24">
        <v>1</v>
      </c>
      <c r="E133" s="52" t="s">
        <v>268</v>
      </c>
      <c r="F133" s="53">
        <v>611415</v>
      </c>
      <c r="G133" s="48" t="s">
        <v>16</v>
      </c>
      <c r="H133" s="15">
        <v>1417.69</v>
      </c>
      <c r="I133" s="16">
        <v>0.23</v>
      </c>
      <c r="J133" s="29">
        <f t="shared" si="1"/>
        <v>1743.76</v>
      </c>
    </row>
    <row r="134" spans="1:10" ht="49.5" thickBot="1" x14ac:dyDescent="0.3">
      <c r="A134" s="11">
        <v>130</v>
      </c>
      <c r="B134" s="32" t="s">
        <v>269</v>
      </c>
      <c r="C134" s="31">
        <v>612707</v>
      </c>
      <c r="D134" s="22">
        <v>1</v>
      </c>
      <c r="E134" s="52" t="s">
        <v>270</v>
      </c>
      <c r="F134" s="53">
        <v>612707</v>
      </c>
      <c r="G134" s="48" t="s">
        <v>16</v>
      </c>
      <c r="H134" s="15">
        <v>1417.69</v>
      </c>
      <c r="I134" s="16">
        <v>0.23</v>
      </c>
      <c r="J134" s="29">
        <f t="shared" ref="J134:J178" si="2">ROUND(H134*I134+H134,2)</f>
        <v>1743.76</v>
      </c>
    </row>
    <row r="135" spans="1:10" ht="37.5" thickBot="1" x14ac:dyDescent="0.3">
      <c r="A135" s="11">
        <v>131</v>
      </c>
      <c r="B135" s="32" t="s">
        <v>271</v>
      </c>
      <c r="C135" s="31">
        <v>641319</v>
      </c>
      <c r="D135" s="23">
        <v>1</v>
      </c>
      <c r="E135" s="52" t="s">
        <v>272</v>
      </c>
      <c r="F135" s="53">
        <v>641319</v>
      </c>
      <c r="G135" s="48" t="s">
        <v>16</v>
      </c>
      <c r="H135" s="15">
        <v>373.61</v>
      </c>
      <c r="I135" s="16">
        <v>0.23</v>
      </c>
      <c r="J135" s="29">
        <f t="shared" si="2"/>
        <v>459.54</v>
      </c>
    </row>
    <row r="136" spans="1:10" ht="24.75" thickBot="1" x14ac:dyDescent="0.3">
      <c r="A136" s="11">
        <v>132</v>
      </c>
      <c r="B136" s="32" t="s">
        <v>273</v>
      </c>
      <c r="C136" s="31">
        <v>641400</v>
      </c>
      <c r="D136" s="24">
        <v>1</v>
      </c>
      <c r="E136" s="52" t="s">
        <v>274</v>
      </c>
      <c r="F136" s="53">
        <v>641400</v>
      </c>
      <c r="G136" s="48" t="s">
        <v>16</v>
      </c>
      <c r="H136" s="15">
        <v>1450.48</v>
      </c>
      <c r="I136" s="16">
        <v>0.23</v>
      </c>
      <c r="J136" s="29">
        <f t="shared" si="2"/>
        <v>1784.09</v>
      </c>
    </row>
    <row r="137" spans="1:10" ht="24.75" thickBot="1" x14ac:dyDescent="0.3">
      <c r="A137" s="11">
        <v>133</v>
      </c>
      <c r="B137" s="32" t="s">
        <v>275</v>
      </c>
      <c r="C137" s="31">
        <v>641415</v>
      </c>
      <c r="D137" s="24">
        <v>1</v>
      </c>
      <c r="E137" s="52" t="s">
        <v>276</v>
      </c>
      <c r="F137" s="53">
        <v>641415</v>
      </c>
      <c r="G137" s="48" t="s">
        <v>16</v>
      </c>
      <c r="H137" s="15">
        <v>1617.2</v>
      </c>
      <c r="I137" s="16">
        <v>0.08</v>
      </c>
      <c r="J137" s="29">
        <f t="shared" si="2"/>
        <v>1746.58</v>
      </c>
    </row>
    <row r="138" spans="1:10" ht="24.75" thickBot="1" x14ac:dyDescent="0.3">
      <c r="A138" s="11">
        <v>134</v>
      </c>
      <c r="B138" s="32" t="s">
        <v>277</v>
      </c>
      <c r="C138" s="31">
        <v>641417</v>
      </c>
      <c r="D138" s="22">
        <v>1</v>
      </c>
      <c r="E138" s="52" t="s">
        <v>278</v>
      </c>
      <c r="F138" s="53">
        <v>641417</v>
      </c>
      <c r="G138" s="48" t="s">
        <v>16</v>
      </c>
      <c r="H138" s="15">
        <v>1617.2</v>
      </c>
      <c r="I138" s="16">
        <v>0.08</v>
      </c>
      <c r="J138" s="29">
        <f t="shared" si="2"/>
        <v>1746.58</v>
      </c>
    </row>
    <row r="139" spans="1:10" ht="25.5" thickBot="1" x14ac:dyDescent="0.3">
      <c r="A139" s="11">
        <v>135</v>
      </c>
      <c r="B139" s="32" t="s">
        <v>279</v>
      </c>
      <c r="C139" s="31">
        <v>642275</v>
      </c>
      <c r="D139" s="22">
        <v>1</v>
      </c>
      <c r="E139" s="52" t="s">
        <v>280</v>
      </c>
      <c r="F139" s="53">
        <v>642275</v>
      </c>
      <c r="G139" s="48" t="s">
        <v>16</v>
      </c>
      <c r="H139" s="15">
        <v>1157.8699999999999</v>
      </c>
      <c r="I139" s="16">
        <v>0.23</v>
      </c>
      <c r="J139" s="29">
        <f t="shared" si="2"/>
        <v>1424.18</v>
      </c>
    </row>
    <row r="140" spans="1:10" ht="37.5" thickBot="1" x14ac:dyDescent="0.3">
      <c r="A140" s="11">
        <v>136</v>
      </c>
      <c r="B140" s="32" t="s">
        <v>281</v>
      </c>
      <c r="C140" s="31">
        <v>642412</v>
      </c>
      <c r="D140" s="23">
        <v>1</v>
      </c>
      <c r="E140" s="52" t="s">
        <v>272</v>
      </c>
      <c r="F140" s="53">
        <v>642412</v>
      </c>
      <c r="G140" s="48" t="s">
        <v>16</v>
      </c>
      <c r="H140" s="15">
        <v>855.98</v>
      </c>
      <c r="I140" s="16">
        <v>0.23</v>
      </c>
      <c r="J140" s="29">
        <f t="shared" si="2"/>
        <v>1052.8599999999999</v>
      </c>
    </row>
    <row r="141" spans="1:10" ht="25.5" thickBot="1" x14ac:dyDescent="0.3">
      <c r="A141" s="11">
        <v>137</v>
      </c>
      <c r="B141" s="32" t="s">
        <v>282</v>
      </c>
      <c r="C141" s="31">
        <v>650622</v>
      </c>
      <c r="D141" s="22">
        <v>1</v>
      </c>
      <c r="E141" s="52" t="s">
        <v>283</v>
      </c>
      <c r="F141" s="53">
        <v>650622</v>
      </c>
      <c r="G141" s="48" t="s">
        <v>16</v>
      </c>
      <c r="H141" s="15">
        <v>918.43</v>
      </c>
      <c r="I141" s="16">
        <v>0.23</v>
      </c>
      <c r="J141" s="29">
        <f t="shared" si="2"/>
        <v>1129.67</v>
      </c>
    </row>
    <row r="142" spans="1:10" ht="37.5" thickBot="1" x14ac:dyDescent="0.3">
      <c r="A142" s="11">
        <v>138</v>
      </c>
      <c r="B142" s="32" t="s">
        <v>284</v>
      </c>
      <c r="C142" s="31">
        <v>743739</v>
      </c>
      <c r="D142" s="23">
        <v>1</v>
      </c>
      <c r="E142" s="52" t="s">
        <v>285</v>
      </c>
      <c r="F142" s="53">
        <v>743739</v>
      </c>
      <c r="G142" s="48" t="s">
        <v>16</v>
      </c>
      <c r="H142" s="15">
        <v>2162.1999999999998</v>
      </c>
      <c r="I142" s="16">
        <v>0.23</v>
      </c>
      <c r="J142" s="29">
        <f t="shared" si="2"/>
        <v>2659.51</v>
      </c>
    </row>
    <row r="143" spans="1:10" ht="25.5" thickBot="1" x14ac:dyDescent="0.3">
      <c r="A143" s="11">
        <v>139</v>
      </c>
      <c r="B143" s="32" t="s">
        <v>286</v>
      </c>
      <c r="C143" s="31">
        <v>747844</v>
      </c>
      <c r="D143" s="22">
        <v>1</v>
      </c>
      <c r="E143" s="52" t="s">
        <v>287</v>
      </c>
      <c r="F143" s="53">
        <v>747844</v>
      </c>
      <c r="G143" s="48" t="s">
        <v>16</v>
      </c>
      <c r="H143" s="15">
        <v>1718.95</v>
      </c>
      <c r="I143" s="16">
        <v>0.23</v>
      </c>
      <c r="J143" s="29">
        <f t="shared" si="2"/>
        <v>2114.31</v>
      </c>
    </row>
    <row r="144" spans="1:10" ht="37.5" thickBot="1" x14ac:dyDescent="0.3">
      <c r="A144" s="11">
        <v>140</v>
      </c>
      <c r="B144" s="33" t="s">
        <v>288</v>
      </c>
      <c r="C144" s="34">
        <v>332777</v>
      </c>
      <c r="D144" s="23">
        <v>1</v>
      </c>
      <c r="E144" s="52" t="s">
        <v>288</v>
      </c>
      <c r="F144" s="53">
        <v>332777</v>
      </c>
      <c r="G144" s="48" t="s">
        <v>16</v>
      </c>
      <c r="H144" s="15">
        <v>1290.96</v>
      </c>
      <c r="I144" s="16">
        <v>0.08</v>
      </c>
      <c r="J144" s="29">
        <f t="shared" si="2"/>
        <v>1394.24</v>
      </c>
    </row>
    <row r="145" spans="1:10" ht="24.75" thickBot="1" x14ac:dyDescent="0.3">
      <c r="A145" s="11">
        <v>141</v>
      </c>
      <c r="B145" s="33" t="s">
        <v>289</v>
      </c>
      <c r="C145" s="34">
        <v>337447</v>
      </c>
      <c r="D145" s="24">
        <v>1</v>
      </c>
      <c r="E145" s="52" t="s">
        <v>289</v>
      </c>
      <c r="F145" s="53">
        <v>337447</v>
      </c>
      <c r="G145" s="48" t="s">
        <v>16</v>
      </c>
      <c r="H145" s="15">
        <v>1710.88</v>
      </c>
      <c r="I145" s="16">
        <v>0.08</v>
      </c>
      <c r="J145" s="29">
        <f t="shared" si="2"/>
        <v>1847.75</v>
      </c>
    </row>
    <row r="146" spans="1:10" ht="24.75" thickBot="1" x14ac:dyDescent="0.3">
      <c r="A146" s="11">
        <v>142</v>
      </c>
      <c r="B146" s="33" t="s">
        <v>290</v>
      </c>
      <c r="C146" s="34">
        <v>341027</v>
      </c>
      <c r="D146" s="24">
        <v>1</v>
      </c>
      <c r="E146" s="52" t="s">
        <v>290</v>
      </c>
      <c r="F146" s="53">
        <v>341027</v>
      </c>
      <c r="G146" s="48" t="s">
        <v>16</v>
      </c>
      <c r="H146" s="15">
        <v>1446.01</v>
      </c>
      <c r="I146" s="16">
        <v>0.08</v>
      </c>
      <c r="J146" s="29">
        <f t="shared" si="2"/>
        <v>1561.69</v>
      </c>
    </row>
    <row r="147" spans="1:10" ht="25.5" thickBot="1" x14ac:dyDescent="0.3">
      <c r="A147" s="11">
        <v>143</v>
      </c>
      <c r="B147" s="33" t="s">
        <v>291</v>
      </c>
      <c r="C147" s="34">
        <v>345784</v>
      </c>
      <c r="D147" s="24">
        <v>1</v>
      </c>
      <c r="E147" s="52" t="s">
        <v>291</v>
      </c>
      <c r="F147" s="53">
        <v>345784</v>
      </c>
      <c r="G147" s="48" t="s">
        <v>16</v>
      </c>
      <c r="H147" s="15">
        <v>1290.96</v>
      </c>
      <c r="I147" s="16">
        <v>0.08</v>
      </c>
      <c r="J147" s="29">
        <f t="shared" si="2"/>
        <v>1394.24</v>
      </c>
    </row>
    <row r="148" spans="1:10" ht="25.5" thickBot="1" x14ac:dyDescent="0.3">
      <c r="A148" s="11">
        <v>144</v>
      </c>
      <c r="B148" s="33" t="s">
        <v>292</v>
      </c>
      <c r="C148" s="34">
        <v>345808</v>
      </c>
      <c r="D148" s="22">
        <v>1</v>
      </c>
      <c r="E148" s="52" t="s">
        <v>292</v>
      </c>
      <c r="F148" s="53">
        <v>345808</v>
      </c>
      <c r="G148" s="48" t="s">
        <v>16</v>
      </c>
      <c r="H148" s="15">
        <v>1290.96</v>
      </c>
      <c r="I148" s="16">
        <v>0.08</v>
      </c>
      <c r="J148" s="29">
        <f t="shared" si="2"/>
        <v>1394.24</v>
      </c>
    </row>
    <row r="149" spans="1:10" ht="25.5" thickBot="1" x14ac:dyDescent="0.3">
      <c r="A149" s="11">
        <v>145</v>
      </c>
      <c r="B149" s="33" t="s">
        <v>293</v>
      </c>
      <c r="C149" s="34">
        <v>550315</v>
      </c>
      <c r="D149" s="23">
        <v>1</v>
      </c>
      <c r="E149" s="52" t="s">
        <v>294</v>
      </c>
      <c r="F149" s="53">
        <v>550315</v>
      </c>
      <c r="G149" s="48" t="s">
        <v>16</v>
      </c>
      <c r="H149" s="15">
        <v>770.63</v>
      </c>
      <c r="I149" s="16">
        <v>0.23</v>
      </c>
      <c r="J149" s="29">
        <f t="shared" si="2"/>
        <v>947.87</v>
      </c>
    </row>
    <row r="150" spans="1:10" ht="25.5" thickBot="1" x14ac:dyDescent="0.3">
      <c r="A150" s="11">
        <v>146</v>
      </c>
      <c r="B150" s="33" t="s">
        <v>295</v>
      </c>
      <c r="C150" s="34">
        <v>550749</v>
      </c>
      <c r="D150" s="22">
        <v>1</v>
      </c>
      <c r="E150" s="52" t="s">
        <v>296</v>
      </c>
      <c r="F150" s="53">
        <v>550749</v>
      </c>
      <c r="G150" s="48" t="s">
        <v>16</v>
      </c>
      <c r="H150" s="15">
        <v>4272.9399999999996</v>
      </c>
      <c r="I150" s="16">
        <v>0.23</v>
      </c>
      <c r="J150" s="29">
        <f t="shared" si="2"/>
        <v>5255.72</v>
      </c>
    </row>
    <row r="151" spans="1:10" ht="37.5" thickBot="1" x14ac:dyDescent="0.3">
      <c r="A151" s="11">
        <v>147</v>
      </c>
      <c r="B151" s="33" t="s">
        <v>297</v>
      </c>
      <c r="C151" s="34">
        <v>550825</v>
      </c>
      <c r="D151" s="24">
        <v>1</v>
      </c>
      <c r="E151" s="52" t="s">
        <v>298</v>
      </c>
      <c r="F151" s="53">
        <v>550825</v>
      </c>
      <c r="G151" s="48" t="s">
        <v>16</v>
      </c>
      <c r="H151" s="15">
        <v>347.65</v>
      </c>
      <c r="I151" s="16">
        <v>0.23</v>
      </c>
      <c r="J151" s="29">
        <f t="shared" si="2"/>
        <v>427.61</v>
      </c>
    </row>
    <row r="152" spans="1:10" ht="37.5" thickBot="1" x14ac:dyDescent="0.3">
      <c r="A152" s="11">
        <v>148</v>
      </c>
      <c r="B152" s="33" t="s">
        <v>299</v>
      </c>
      <c r="C152" s="34">
        <v>555029</v>
      </c>
      <c r="D152" s="22">
        <v>1</v>
      </c>
      <c r="E152" s="52" t="s">
        <v>300</v>
      </c>
      <c r="F152" s="53">
        <v>555029</v>
      </c>
      <c r="G152" s="48" t="s">
        <v>16</v>
      </c>
      <c r="H152" s="15">
        <v>279.94</v>
      </c>
      <c r="I152" s="16">
        <v>0.23</v>
      </c>
      <c r="J152" s="29">
        <f t="shared" si="2"/>
        <v>344.33</v>
      </c>
    </row>
    <row r="153" spans="1:10" ht="25.5" thickBot="1" x14ac:dyDescent="0.3">
      <c r="A153" s="11">
        <v>149</v>
      </c>
      <c r="B153" s="33" t="s">
        <v>301</v>
      </c>
      <c r="C153" s="34">
        <v>555428</v>
      </c>
      <c r="D153" s="22">
        <v>1</v>
      </c>
      <c r="E153" s="52" t="s">
        <v>302</v>
      </c>
      <c r="F153" s="53">
        <v>555428</v>
      </c>
      <c r="G153" s="48" t="s">
        <v>16</v>
      </c>
      <c r="H153" s="15">
        <v>916.86</v>
      </c>
      <c r="I153" s="16">
        <v>0.23</v>
      </c>
      <c r="J153" s="29">
        <f t="shared" si="2"/>
        <v>1127.74</v>
      </c>
    </row>
    <row r="154" spans="1:10" ht="37.5" thickBot="1" x14ac:dyDescent="0.3">
      <c r="A154" s="11">
        <v>150</v>
      </c>
      <c r="B154" s="33" t="s">
        <v>303</v>
      </c>
      <c r="C154" s="34">
        <v>555574</v>
      </c>
      <c r="D154" s="22">
        <v>1</v>
      </c>
      <c r="E154" s="52" t="s">
        <v>304</v>
      </c>
      <c r="F154" s="53">
        <v>555574</v>
      </c>
      <c r="G154" s="48" t="s">
        <v>16</v>
      </c>
      <c r="H154" s="15">
        <v>581.41999999999996</v>
      </c>
      <c r="I154" s="16">
        <v>0.23</v>
      </c>
      <c r="J154" s="29">
        <f t="shared" si="2"/>
        <v>715.15</v>
      </c>
    </row>
    <row r="155" spans="1:10" ht="25.5" thickBot="1" x14ac:dyDescent="0.3">
      <c r="A155" s="11">
        <v>151</v>
      </c>
      <c r="B155" s="33" t="s">
        <v>305</v>
      </c>
      <c r="C155" s="34">
        <v>557396</v>
      </c>
      <c r="D155" s="24">
        <v>1</v>
      </c>
      <c r="E155" s="52" t="s">
        <v>306</v>
      </c>
      <c r="F155" s="53">
        <v>557396</v>
      </c>
      <c r="G155" s="48" t="s">
        <v>16</v>
      </c>
      <c r="H155" s="15">
        <v>538.35</v>
      </c>
      <c r="I155" s="16">
        <v>0.23</v>
      </c>
      <c r="J155" s="29">
        <f t="shared" si="2"/>
        <v>662.17</v>
      </c>
    </row>
    <row r="156" spans="1:10" ht="37.5" thickBot="1" x14ac:dyDescent="0.3">
      <c r="A156" s="11">
        <v>152</v>
      </c>
      <c r="B156" s="33" t="s">
        <v>307</v>
      </c>
      <c r="C156" s="34">
        <v>557915</v>
      </c>
      <c r="D156" s="35">
        <v>1</v>
      </c>
      <c r="E156" s="52" t="s">
        <v>308</v>
      </c>
      <c r="F156" s="53">
        <v>557915</v>
      </c>
      <c r="G156" s="48" t="s">
        <v>16</v>
      </c>
      <c r="H156" s="15">
        <v>538.35</v>
      </c>
      <c r="I156" s="16">
        <v>0.23</v>
      </c>
      <c r="J156" s="29">
        <f t="shared" si="2"/>
        <v>662.17</v>
      </c>
    </row>
    <row r="157" spans="1:10" ht="37.5" thickBot="1" x14ac:dyDescent="0.3">
      <c r="A157" s="11">
        <v>153</v>
      </c>
      <c r="B157" s="33" t="s">
        <v>309</v>
      </c>
      <c r="C157" s="34">
        <v>557917</v>
      </c>
      <c r="D157" s="27">
        <v>1</v>
      </c>
      <c r="E157" s="52" t="s">
        <v>310</v>
      </c>
      <c r="F157" s="53">
        <v>557917</v>
      </c>
      <c r="G157" s="48" t="s">
        <v>16</v>
      </c>
      <c r="H157" s="15">
        <v>928.12</v>
      </c>
      <c r="I157" s="16">
        <v>0.23</v>
      </c>
      <c r="J157" s="29">
        <f t="shared" si="2"/>
        <v>1141.5899999999999</v>
      </c>
    </row>
    <row r="158" spans="1:10" ht="25.5" thickBot="1" x14ac:dyDescent="0.3">
      <c r="A158" s="11">
        <v>154</v>
      </c>
      <c r="B158" s="33" t="s">
        <v>311</v>
      </c>
      <c r="C158" s="34">
        <v>557919</v>
      </c>
      <c r="D158" s="22">
        <v>1</v>
      </c>
      <c r="E158" s="52" t="s">
        <v>312</v>
      </c>
      <c r="F158" s="53">
        <v>557919</v>
      </c>
      <c r="G158" s="48" t="s">
        <v>16</v>
      </c>
      <c r="H158" s="15">
        <v>1061.57</v>
      </c>
      <c r="I158" s="16">
        <v>0.23</v>
      </c>
      <c r="J158" s="29">
        <f t="shared" si="2"/>
        <v>1305.73</v>
      </c>
    </row>
    <row r="159" spans="1:10" ht="25.5" thickBot="1" x14ac:dyDescent="0.3">
      <c r="A159" s="11">
        <v>155</v>
      </c>
      <c r="B159" s="33" t="s">
        <v>313</v>
      </c>
      <c r="C159" s="34">
        <v>558273</v>
      </c>
      <c r="D159" s="23">
        <v>1</v>
      </c>
      <c r="E159" s="52" t="s">
        <v>314</v>
      </c>
      <c r="F159" s="53">
        <v>558273</v>
      </c>
      <c r="G159" s="48" t="s">
        <v>16</v>
      </c>
      <c r="H159" s="15">
        <v>1089.6199999999999</v>
      </c>
      <c r="I159" s="16">
        <v>0.23</v>
      </c>
      <c r="J159" s="29">
        <f t="shared" si="2"/>
        <v>1340.23</v>
      </c>
    </row>
    <row r="160" spans="1:10" ht="25.5" thickBot="1" x14ac:dyDescent="0.3">
      <c r="A160" s="11">
        <v>156</v>
      </c>
      <c r="B160" s="33" t="s">
        <v>315</v>
      </c>
      <c r="C160" s="34">
        <v>558274</v>
      </c>
      <c r="D160" s="24">
        <v>1</v>
      </c>
      <c r="E160" s="52" t="s">
        <v>316</v>
      </c>
      <c r="F160" s="53">
        <v>558274</v>
      </c>
      <c r="G160" s="48" t="s">
        <v>16</v>
      </c>
      <c r="H160" s="15">
        <v>1089.6199999999999</v>
      </c>
      <c r="I160" s="16">
        <v>0.23</v>
      </c>
      <c r="J160" s="29">
        <f t="shared" si="2"/>
        <v>1340.23</v>
      </c>
    </row>
    <row r="161" spans="1:10" ht="37.5" thickBot="1" x14ac:dyDescent="0.3">
      <c r="A161" s="11">
        <v>157</v>
      </c>
      <c r="B161" s="33" t="s">
        <v>317</v>
      </c>
      <c r="C161" s="34">
        <v>558455</v>
      </c>
      <c r="D161" s="22">
        <v>1</v>
      </c>
      <c r="E161" s="52" t="s">
        <v>318</v>
      </c>
      <c r="F161" s="53">
        <v>558455</v>
      </c>
      <c r="G161" s="48" t="s">
        <v>16</v>
      </c>
      <c r="H161" s="15">
        <v>1152.07</v>
      </c>
      <c r="I161" s="16">
        <v>0.23</v>
      </c>
      <c r="J161" s="29">
        <f t="shared" si="2"/>
        <v>1417.05</v>
      </c>
    </row>
    <row r="162" spans="1:10" ht="25.5" thickBot="1" x14ac:dyDescent="0.3">
      <c r="A162" s="11">
        <v>158</v>
      </c>
      <c r="B162" s="33" t="s">
        <v>319</v>
      </c>
      <c r="C162" s="34">
        <v>560682</v>
      </c>
      <c r="D162" s="22">
        <v>1</v>
      </c>
      <c r="E162" s="52" t="s">
        <v>320</v>
      </c>
      <c r="F162" s="53">
        <v>560682</v>
      </c>
      <c r="G162" s="48" t="s">
        <v>16</v>
      </c>
      <c r="H162" s="15">
        <v>1020.71</v>
      </c>
      <c r="I162" s="16">
        <v>0.23</v>
      </c>
      <c r="J162" s="29">
        <f t="shared" si="2"/>
        <v>1255.47</v>
      </c>
    </row>
    <row r="163" spans="1:10" ht="25.5" thickBot="1" x14ac:dyDescent="0.3">
      <c r="A163" s="11">
        <v>159</v>
      </c>
      <c r="B163" s="33" t="s">
        <v>321</v>
      </c>
      <c r="C163" s="34">
        <v>561031</v>
      </c>
      <c r="D163" s="23">
        <v>1</v>
      </c>
      <c r="E163" s="52" t="s">
        <v>322</v>
      </c>
      <c r="F163" s="53">
        <v>561031</v>
      </c>
      <c r="G163" s="48" t="s">
        <v>16</v>
      </c>
      <c r="H163" s="15">
        <v>544.65</v>
      </c>
      <c r="I163" s="16">
        <v>0.23</v>
      </c>
      <c r="J163" s="29">
        <f t="shared" si="2"/>
        <v>669.92</v>
      </c>
    </row>
    <row r="164" spans="1:10" ht="25.5" thickBot="1" x14ac:dyDescent="0.3">
      <c r="A164" s="11">
        <v>160</v>
      </c>
      <c r="B164" s="33" t="s">
        <v>305</v>
      </c>
      <c r="C164" s="34">
        <v>561689</v>
      </c>
      <c r="D164" s="22">
        <v>1</v>
      </c>
      <c r="E164" s="52" t="s">
        <v>323</v>
      </c>
      <c r="F164" s="53">
        <v>561689</v>
      </c>
      <c r="G164" s="48" t="s">
        <v>16</v>
      </c>
      <c r="H164" s="15">
        <v>251.08</v>
      </c>
      <c r="I164" s="16">
        <v>0.23</v>
      </c>
      <c r="J164" s="29">
        <f t="shared" si="2"/>
        <v>308.83</v>
      </c>
    </row>
    <row r="165" spans="1:10" ht="25.5" thickBot="1" x14ac:dyDescent="0.3">
      <c r="A165" s="11">
        <v>161</v>
      </c>
      <c r="B165" s="33" t="s">
        <v>305</v>
      </c>
      <c r="C165" s="34">
        <v>561690</v>
      </c>
      <c r="D165" s="24">
        <v>1</v>
      </c>
      <c r="E165" s="52" t="s">
        <v>324</v>
      </c>
      <c r="F165" s="53">
        <v>561690</v>
      </c>
      <c r="G165" s="48" t="s">
        <v>16</v>
      </c>
      <c r="H165" s="15">
        <v>309.02</v>
      </c>
      <c r="I165" s="16">
        <v>0.23</v>
      </c>
      <c r="J165" s="29">
        <f t="shared" si="2"/>
        <v>380.09</v>
      </c>
    </row>
    <row r="166" spans="1:10" ht="25.5" thickBot="1" x14ac:dyDescent="0.3">
      <c r="A166" s="11">
        <v>162</v>
      </c>
      <c r="B166" s="33" t="s">
        <v>325</v>
      </c>
      <c r="C166" s="34">
        <v>562845</v>
      </c>
      <c r="D166" s="22">
        <v>1</v>
      </c>
      <c r="E166" s="52" t="s">
        <v>326</v>
      </c>
      <c r="F166" s="53">
        <v>562845</v>
      </c>
      <c r="G166" s="48" t="s">
        <v>16</v>
      </c>
      <c r="H166" s="15">
        <v>1244.1600000000001</v>
      </c>
      <c r="I166" s="16">
        <v>0.23</v>
      </c>
      <c r="J166" s="29">
        <f t="shared" si="2"/>
        <v>1530.32</v>
      </c>
    </row>
    <row r="167" spans="1:10" ht="25.5" thickBot="1" x14ac:dyDescent="0.3">
      <c r="A167" s="11">
        <v>163</v>
      </c>
      <c r="B167" s="33" t="s">
        <v>327</v>
      </c>
      <c r="C167" s="34">
        <v>562902</v>
      </c>
      <c r="D167" s="25">
        <v>1</v>
      </c>
      <c r="E167" s="52" t="s">
        <v>328</v>
      </c>
      <c r="F167" s="53">
        <v>562902</v>
      </c>
      <c r="G167" s="48" t="s">
        <v>16</v>
      </c>
      <c r="H167" s="15">
        <v>924.76</v>
      </c>
      <c r="I167" s="16">
        <v>0.23</v>
      </c>
      <c r="J167" s="29">
        <f t="shared" si="2"/>
        <v>1137.45</v>
      </c>
    </row>
    <row r="168" spans="1:10" ht="25.5" thickBot="1" x14ac:dyDescent="0.3">
      <c r="A168" s="11">
        <v>164</v>
      </c>
      <c r="B168" s="33" t="s">
        <v>329</v>
      </c>
      <c r="C168" s="34">
        <v>563088</v>
      </c>
      <c r="D168" s="25">
        <v>1</v>
      </c>
      <c r="E168" s="52" t="s">
        <v>330</v>
      </c>
      <c r="F168" s="53">
        <v>563088</v>
      </c>
      <c r="G168" s="48" t="s">
        <v>16</v>
      </c>
      <c r="H168" s="15">
        <v>886.51</v>
      </c>
      <c r="I168" s="16">
        <v>0.23</v>
      </c>
      <c r="J168" s="29">
        <f t="shared" si="2"/>
        <v>1090.4100000000001</v>
      </c>
    </row>
    <row r="169" spans="1:10" ht="25.5" thickBot="1" x14ac:dyDescent="0.3">
      <c r="A169" s="11">
        <v>165</v>
      </c>
      <c r="B169" s="33" t="s">
        <v>331</v>
      </c>
      <c r="C169" s="36">
        <v>563377</v>
      </c>
      <c r="D169" s="37">
        <v>1</v>
      </c>
      <c r="E169" s="56" t="s">
        <v>332</v>
      </c>
      <c r="F169" s="53">
        <v>563377</v>
      </c>
      <c r="G169" s="48" t="s">
        <v>16</v>
      </c>
      <c r="H169" s="15">
        <v>1196.5</v>
      </c>
      <c r="I169" s="16">
        <v>0.23</v>
      </c>
      <c r="J169" s="29">
        <f t="shared" si="2"/>
        <v>1471.7</v>
      </c>
    </row>
    <row r="170" spans="1:10" ht="37.5" thickBot="1" x14ac:dyDescent="0.3">
      <c r="A170" s="11">
        <v>166</v>
      </c>
      <c r="B170" s="33" t="s">
        <v>333</v>
      </c>
      <c r="C170" s="34">
        <v>563666</v>
      </c>
      <c r="D170" s="24">
        <v>1</v>
      </c>
      <c r="E170" s="52" t="s">
        <v>334</v>
      </c>
      <c r="F170" s="53">
        <v>563666</v>
      </c>
      <c r="G170" s="48" t="s">
        <v>16</v>
      </c>
      <c r="H170" s="15">
        <v>719.93</v>
      </c>
      <c r="I170" s="16">
        <v>0.23</v>
      </c>
      <c r="J170" s="29">
        <f t="shared" si="2"/>
        <v>885.51</v>
      </c>
    </row>
    <row r="171" spans="1:10" ht="25.5" thickBot="1" x14ac:dyDescent="0.3">
      <c r="A171" s="11">
        <v>167</v>
      </c>
      <c r="B171" s="33" t="s">
        <v>335</v>
      </c>
      <c r="C171" s="34">
        <v>563741</v>
      </c>
      <c r="D171" s="24">
        <v>1</v>
      </c>
      <c r="E171" s="52" t="s">
        <v>336</v>
      </c>
      <c r="F171" s="53">
        <v>563741</v>
      </c>
      <c r="G171" s="48" t="s">
        <v>16</v>
      </c>
      <c r="H171" s="15">
        <v>880.72</v>
      </c>
      <c r="I171" s="16">
        <v>0.23</v>
      </c>
      <c r="J171" s="29">
        <f t="shared" si="2"/>
        <v>1083.29</v>
      </c>
    </row>
    <row r="172" spans="1:10" ht="25.5" thickBot="1" x14ac:dyDescent="0.3">
      <c r="A172" s="11">
        <v>168</v>
      </c>
      <c r="B172" s="33" t="s">
        <v>337</v>
      </c>
      <c r="C172" s="34">
        <v>564838</v>
      </c>
      <c r="D172" s="24">
        <v>1</v>
      </c>
      <c r="E172" s="52" t="s">
        <v>338</v>
      </c>
      <c r="F172" s="53">
        <v>564838</v>
      </c>
      <c r="G172" s="48" t="s">
        <v>16</v>
      </c>
      <c r="H172" s="15">
        <v>1068.74</v>
      </c>
      <c r="I172" s="16">
        <v>0.23</v>
      </c>
      <c r="J172" s="29">
        <f t="shared" si="2"/>
        <v>1314.55</v>
      </c>
    </row>
    <row r="173" spans="1:10" ht="25.5" thickBot="1" x14ac:dyDescent="0.3">
      <c r="A173" s="11">
        <v>169</v>
      </c>
      <c r="B173" s="33" t="s">
        <v>339</v>
      </c>
      <c r="C173" s="34">
        <v>566787</v>
      </c>
      <c r="D173" s="22">
        <v>1</v>
      </c>
      <c r="E173" s="52" t="s">
        <v>340</v>
      </c>
      <c r="F173" s="53">
        <v>566787</v>
      </c>
      <c r="G173" s="48" t="s">
        <v>16</v>
      </c>
      <c r="H173" s="15">
        <v>1205.9000000000001</v>
      </c>
      <c r="I173" s="16">
        <v>0.23</v>
      </c>
      <c r="J173" s="29">
        <f t="shared" si="2"/>
        <v>1483.26</v>
      </c>
    </row>
    <row r="174" spans="1:10" ht="37.5" thickBot="1" x14ac:dyDescent="0.3">
      <c r="A174" s="11">
        <v>170</v>
      </c>
      <c r="B174" s="33" t="s">
        <v>339</v>
      </c>
      <c r="C174" s="34">
        <v>567201</v>
      </c>
      <c r="D174" s="22">
        <v>1</v>
      </c>
      <c r="E174" s="52" t="s">
        <v>341</v>
      </c>
      <c r="F174" s="53">
        <v>567201</v>
      </c>
      <c r="G174" s="48" t="s">
        <v>16</v>
      </c>
      <c r="H174" s="15">
        <v>760.97</v>
      </c>
      <c r="I174" s="16">
        <v>0.23</v>
      </c>
      <c r="J174" s="29">
        <f t="shared" si="2"/>
        <v>935.99</v>
      </c>
    </row>
    <row r="175" spans="1:10" ht="25.5" thickBot="1" x14ac:dyDescent="0.3">
      <c r="A175" s="11">
        <v>171</v>
      </c>
      <c r="B175" s="33" t="s">
        <v>342</v>
      </c>
      <c r="C175" s="34">
        <v>567258</v>
      </c>
      <c r="D175" s="22">
        <v>1</v>
      </c>
      <c r="E175" s="52" t="s">
        <v>343</v>
      </c>
      <c r="F175" s="53">
        <v>567258</v>
      </c>
      <c r="G175" s="48" t="s">
        <v>16</v>
      </c>
      <c r="H175" s="15">
        <v>405.59</v>
      </c>
      <c r="I175" s="16">
        <v>0.23</v>
      </c>
      <c r="J175" s="29">
        <f t="shared" si="2"/>
        <v>498.88</v>
      </c>
    </row>
    <row r="176" spans="1:10" ht="37.5" thickBot="1" x14ac:dyDescent="0.3">
      <c r="A176" s="11">
        <v>172</v>
      </c>
      <c r="B176" s="33" t="s">
        <v>344</v>
      </c>
      <c r="C176" s="34">
        <v>610624</v>
      </c>
      <c r="D176" s="22">
        <v>1</v>
      </c>
      <c r="E176" s="52" t="s">
        <v>345</v>
      </c>
      <c r="F176" s="53">
        <v>610624</v>
      </c>
      <c r="G176" s="48" t="s">
        <v>16</v>
      </c>
      <c r="H176" s="15">
        <v>1417.69</v>
      </c>
      <c r="I176" s="16">
        <v>0.23</v>
      </c>
      <c r="J176" s="29">
        <f t="shared" si="2"/>
        <v>1743.76</v>
      </c>
    </row>
    <row r="177" spans="1:10" ht="25.5" thickBot="1" x14ac:dyDescent="0.3">
      <c r="A177" s="11">
        <v>173</v>
      </c>
      <c r="B177" s="33" t="s">
        <v>346</v>
      </c>
      <c r="C177" s="34">
        <v>611137</v>
      </c>
      <c r="D177" s="22">
        <v>1</v>
      </c>
      <c r="E177" s="52" t="s">
        <v>347</v>
      </c>
      <c r="F177" s="53">
        <v>611137</v>
      </c>
      <c r="G177" s="48" t="s">
        <v>16</v>
      </c>
      <c r="H177" s="15">
        <v>1417.69</v>
      </c>
      <c r="I177" s="16">
        <v>0.23</v>
      </c>
      <c r="J177" s="29">
        <f t="shared" si="2"/>
        <v>1743.76</v>
      </c>
    </row>
    <row r="178" spans="1:10" ht="25.5" thickBot="1" x14ac:dyDescent="0.3">
      <c r="A178" s="11">
        <v>174</v>
      </c>
      <c r="B178" s="33" t="s">
        <v>348</v>
      </c>
      <c r="C178" s="34">
        <v>644611</v>
      </c>
      <c r="D178" s="22">
        <v>1</v>
      </c>
      <c r="E178" s="57" t="s">
        <v>348</v>
      </c>
      <c r="F178" s="58">
        <v>644611</v>
      </c>
      <c r="G178" s="48" t="s">
        <v>16</v>
      </c>
      <c r="H178" s="15">
        <v>3591.87</v>
      </c>
      <c r="I178" s="16">
        <v>0.08</v>
      </c>
      <c r="J178" s="38">
        <f t="shared" si="2"/>
        <v>3879.22</v>
      </c>
    </row>
    <row r="179" spans="1:10" x14ac:dyDescent="0.25">
      <c r="A179" s="39"/>
      <c r="E179" s="51"/>
      <c r="F179" s="51"/>
      <c r="G179" s="51"/>
    </row>
    <row r="181" spans="1:10" ht="66" x14ac:dyDescent="0.25">
      <c r="A181" s="40"/>
      <c r="B181" s="41" t="s">
        <v>349</v>
      </c>
      <c r="C181" s="42" t="s">
        <v>352</v>
      </c>
      <c r="D181" s="60">
        <v>0.13</v>
      </c>
      <c r="E181" s="61"/>
      <c r="F181" s="43"/>
      <c r="G181" s="43"/>
      <c r="H181" s="43"/>
      <c r="I181" s="43"/>
      <c r="J181" s="43"/>
    </row>
  </sheetData>
  <mergeCells count="3">
    <mergeCell ref="A1:M1"/>
    <mergeCell ref="D181:E181"/>
    <mergeCell ref="A2:L2"/>
  </mergeCells>
  <conditionalFormatting sqref="B181">
    <cfRule type="containsText" dxfId="1" priority="1" operator="containsText" text="wate">
      <formula>NOT(ISERROR(SEARCH("wate",B181)))</formula>
    </cfRule>
  </conditionalFormatting>
  <conditionalFormatting sqref="C181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84A14CE379CD4B875C9255AE674FBC" ma:contentTypeVersion="7" ma:contentTypeDescription="Utwórz nowy dokument." ma:contentTypeScope="" ma:versionID="9e2b69005586739f4aa5548b2b9a86f1">
  <xsd:schema xmlns:xsd="http://www.w3.org/2001/XMLSchema" xmlns:xs="http://www.w3.org/2001/XMLSchema" xmlns:p="http://schemas.microsoft.com/office/2006/metadata/properties" xmlns:ns3="bc9b305b-13ba-4180-82dd-c54a5fff411a" xmlns:ns4="3451d125-440f-4fc2-9781-dbe4939053e5" targetNamespace="http://schemas.microsoft.com/office/2006/metadata/properties" ma:root="true" ma:fieldsID="b0066014cb444584ff8262068b6d8268" ns3:_="" ns4:_="">
    <xsd:import namespace="bc9b305b-13ba-4180-82dd-c54a5fff411a"/>
    <xsd:import namespace="3451d125-440f-4fc2-9781-dbe4939053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305b-13ba-4180-82dd-c54a5fff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1d125-440f-4fc2-9781-dbe4939053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45FDB0-A218-444B-A0EC-B2DE52485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305b-13ba-4180-82dd-c54a5fff411a"/>
    <ds:schemaRef ds:uri="3451d125-440f-4fc2-9781-dbe4939053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10FA32-8C5C-4124-9937-2A81A1D883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A61AA1-F270-47FD-A3F3-60CF6CCF7134}">
  <ds:schemaRefs>
    <ds:schemaRef ds:uri="http://schemas.microsoft.com/office/2006/documentManagement/types"/>
    <ds:schemaRef ds:uri="http://schemas.microsoft.com/office/2006/metadata/properties"/>
    <ds:schemaRef ds:uri="bc9b305b-13ba-4180-82dd-c54a5fff411a"/>
    <ds:schemaRef ds:uri="http://purl.org/dc/terms/"/>
    <ds:schemaRef ds:uri="http://schemas.openxmlformats.org/package/2006/metadata/core-properties"/>
    <ds:schemaRef ds:uri="3451d125-440f-4fc2-9781-dbe4939053e5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Syguła Katarzyna</dc:creator>
  <cp:lastModifiedBy>Szczekocka-Jarosz Anna</cp:lastModifiedBy>
  <dcterms:created xsi:type="dcterms:W3CDTF">2023-03-07T13:14:25Z</dcterms:created>
  <dcterms:modified xsi:type="dcterms:W3CDTF">2023-03-08T08:41:23Z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0x0101002384A14CE379CD4B875C9255AE674FBC</vt:lpwstr>
  </property>
</Properties>
</file>