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kcja Zakupów\PRZETARGI\2024\ŚRODKI CZYSTOŚCI- NOWY\"/>
    </mc:Choice>
  </mc:AlternateContent>
  <xr:revisionPtr revIDLastSave="0" documentId="13_ncr:1_{4249032A-C431-454B-9C36-34FD031000F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6" i="1" l="1"/>
  <c r="G4" i="1"/>
  <c r="G15" i="1"/>
  <c r="G16" i="1"/>
  <c r="G5" i="1"/>
  <c r="G8" i="1"/>
  <c r="G9" i="1"/>
  <c r="G10" i="1"/>
  <c r="G11" i="1"/>
  <c r="G12" i="1"/>
  <c r="G13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G78" i="1"/>
  <c r="G79" i="1"/>
  <c r="G80" i="1"/>
  <c r="G81" i="1"/>
  <c r="G82" i="1"/>
  <c r="G83" i="1"/>
  <c r="G84" i="1"/>
  <c r="G86" i="1"/>
  <c r="G87" i="1"/>
  <c r="G88" i="1"/>
  <c r="G89" i="1"/>
  <c r="G90" i="1"/>
  <c r="G91" i="1"/>
  <c r="G92" i="1"/>
  <c r="G93" i="1"/>
  <c r="G94" i="1"/>
  <c r="G95" i="1"/>
  <c r="G96" i="1"/>
  <c r="G97" i="1"/>
  <c r="G99" i="1"/>
  <c r="G101" i="1"/>
  <c r="G103" i="1"/>
  <c r="G105" i="1"/>
  <c r="G107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</calcChain>
</file>

<file path=xl/sharedStrings.xml><?xml version="1.0" encoding="utf-8"?>
<sst xmlns="http://schemas.openxmlformats.org/spreadsheetml/2006/main" count="422" uniqueCount="325">
  <si>
    <t>Lp.</t>
  </si>
  <si>
    <t xml:space="preserve">Płyn do mycia  naczyń, łagodny dla skóry, skutecznie rozpuszczający tłuszcze, testowany dermatologicznie, pH 5,3-5,9, lepkość 1000 – 1800 cP, gęstość 20°C 1025 kg/m3,, wydajność: max 1 łyżeczka na 5l wody, zawiera 5-15 % anionowych środków powierzchniowo czynnych, &lt;5% niejonowych środków powierzchniowo czynnych, &lt;5% amfoterycznych środków powierzchniowo czynnych, min. 5 zapachów, opakowanie 900 g, przykładowy produkt: "Ludwik"                                                                                                                              </t>
  </si>
  <si>
    <r>
      <rPr>
        <sz val="8"/>
        <color rgb="FF000000"/>
        <rFont val="Calibri"/>
        <charset val="1"/>
      </rPr>
      <t>Mydło naturalne, w kostce, waga 150 g</t>
    </r>
    <r>
      <rPr>
        <strike/>
        <sz val="8"/>
        <color rgb="FF000000"/>
        <rFont val="Calibri"/>
        <charset val="1"/>
      </rPr>
      <t>,</t>
    </r>
    <r>
      <rPr>
        <sz val="8"/>
        <color rgb="FF000000"/>
        <rFont val="Calibri"/>
        <charset val="1"/>
      </rPr>
      <t xml:space="preserve"> hipoalergiczne  przykładowy produkt: "Biały jeleń"  .</t>
    </r>
  </si>
  <si>
    <t>Mydło w płynie w pojemniku z dozownikiem, przeznaczone do każdego rodzaju skóry, zawiera glicerynę i/lub betainę i/lub lanolinę i/lub mleczko z bawełny i/lub ekstrakt z lnu i/lub ekstrakt z mleczka ryżowego i/lub ekstrakt z płatków róż i/lub oliwę z oliwek, gęstość w 20°C 1,019– 1,04 g/cm3, rozpuszczalność w wodzie całkowita,  różne zapachy, kolor biały lub kremowy, pojemność 500 ml +/- 100ml przykładowy produkt: "Luksja".</t>
  </si>
  <si>
    <t>Kostka zapachowa do WC z koszyczkiem, z zawieszką, z paskiem żelowym, o różnym zapachu, gęstość 1,6 g/cm3, waga kostki 40 g, przykładowy produkt: "Domestos kostka toaletowa 3 w 1".</t>
  </si>
  <si>
    <t>Kostka do spłuczki, odświeżająca, usuwająca brud i osady, nadaje efekt niebieskiej wody. Produkt zawiera m.in.: 15 % - 40 % anionowych środków powierzchniowo-czynnych, 5%- 15 %  niejonowych środków powierzchniowo-czynnych, pH w 20°C: 2,5-3-5 (1%) Pakowana po 1 lub 2 lub 3 sztuki. * Produkt przykładowy: "Kret kostka do spłuczki Ocean Fresh"</t>
  </si>
  <si>
    <t>Zagęszczony płyn do czyszczenia i dezynfekcji urządzeń sanitarnych o zawartości &lt;1% wodorotlenku sodu, &lt;5% niejonowych związków powierzchniowo-czynnych, gęstość nie mniej niż 1,07g/cm3, zawartość podchlorynu sodu &lt;5%,procentowa zawartość aktywnego chloru ≥ 4,28/100g , min. 2 zapachy, produkt musi być objęty pozwolenie na obrót preparatem biobójczym, pojemność 5000 ml, przykładowy produkt: "DOMESTOS ".</t>
  </si>
  <si>
    <t>Żel do WC, usuwa trudne zabrudzenia, dezynfekuje, pH ≤ 2, gęstość względna 1,04-1,065 g/m3, poj. 750 ml, przykładowy produkt: "Cillit Bang"</t>
  </si>
  <si>
    <t xml:space="preserve">Płyn z wybielaczem, zawiera podchloryn sodu 1-5% ,  pH 13, pojemność 1000ml, przykładowy produkt: "Ace classic".     </t>
  </si>
  <si>
    <t>Płyn do mycia kabin prysznicowych w postaci sprayu. Opakowanie 500 g. Przykładowy produkt: " Tytan płyn do mycia kabin prysznicowych"</t>
  </si>
  <si>
    <t xml:space="preserve">Żel do usuwania kamienia i rdzy z armatury, łatwo rozpuszczalny w zimnej i gorącej wodzie, pakowany po 420 g, przykładowy produkt: "Cillit Kamień i rdza "  . </t>
  </si>
  <si>
    <t xml:space="preserve">Płyn do mycia okien z rozpylaczem z możliwością regulacji strumień/pianka, , zapobiegający parowaniu, zawartość etanolu 1,0 - &lt; 5,0%, pH (20°C8,50-11,45, gęstość (20°C): 0,98 – 1,0 g /cm3,   pojemność 500 ml,, przykładowy produkt: "Clin, Anty-Fog"  . </t>
  </si>
  <si>
    <t xml:space="preserve">Płyn do mycia szyb, luster, z rozpylaczem, zawiera w swoim składzie alkohol, gęstość względna w 20°C; 0,986-1,000 g/cm3 , pH 7,5 - 11,5, pojemność 750 ml, przykładowy produkt: "WINDOW PLUS z ammonium ".   </t>
  </si>
  <si>
    <t xml:space="preserve">Płyn uniwersalny do czyszczenia różnych powierzchni m. in. mycia podłóg,pH 7 +/-2, zawiera &lt; 5% anionowe środki powierzchniowo czynne, &lt; 5% niejonowe środki powierzchniowo czynne, min. 4 różne zapachy, można go rozcieńczyć  (nie więcej niż 80 ml płynu na 5 litrów wody) lub stosować nierozcieńczony, pojemność  1500 ml, przykładowy produkt: "Floor" </t>
  </si>
  <si>
    <t xml:space="preserve">Płyn do mycia PVC, terakoty i glazury, zawiera: &lt; 5% anionowe środki powierzchniowo czynne, &lt; 5%  niejonowe środki powierzchniowo czynne, , ciecz, pH 7,5 -8,5, gęstość względna (20°C) 0,99 – 1,02 g/cm3, pojemność 750ml, przykładowy produkt: "SIDOLUX EXPERT do mycia płytek i podłóg winylowych".  </t>
  </si>
  <si>
    <t>Samopołyskowa emulsja do PCV, środek do mycia, konserwacji i nabłyszczania podłóg z tworzyw sztucznych typu: linoleum, gumoleum, płytek PCV itp. zawiera woski pochodzenia naturalnego, pojemność 1000 ml,  przykładowy produkt: "Emulsja HELIOS PCV"  .</t>
  </si>
  <si>
    <r>
      <rPr>
        <sz val="8"/>
        <color rgb="FF000000"/>
        <rFont val="Calibri"/>
        <charset val="1"/>
      </rPr>
      <t xml:space="preserve">Preparat do ochrony i nabłyszczania podłóg drewnianych, </t>
    </r>
    <r>
      <rPr>
        <strike/>
        <sz val="8"/>
        <color rgb="FF000000"/>
        <rFont val="Calibri"/>
        <charset val="1"/>
      </rPr>
      <t>,</t>
    </r>
    <r>
      <rPr>
        <sz val="8"/>
        <color rgb="FF000000"/>
        <rFont val="Calibri"/>
        <charset val="1"/>
      </rPr>
      <t xml:space="preserve"> tworzy antypoślizgową powłokę, pH 6,00 – 8,50, gęstość względna (20</t>
    </r>
    <r>
      <rPr>
        <vertAlign val="superscript"/>
        <sz val="8"/>
        <color rgb="FF000000"/>
        <rFont val="Calibri"/>
        <charset val="1"/>
      </rPr>
      <t>o</t>
    </r>
    <r>
      <rPr>
        <sz val="8"/>
        <color rgb="FF000000"/>
        <rFont val="Calibri"/>
        <charset val="1"/>
      </rPr>
      <t xml:space="preserve">C) 0,99 – 1,02 g/cm3, pojemność 750ml, przykładowy produkt: "SIDOLUX ochrona i połysk drewna" .   </t>
    </r>
  </si>
  <si>
    <t xml:space="preserve">Preparat do ochrony i nabłyszczania podłoży z PCV, linoleum, ciecz, pH 6-8, gęstość względna (20°C) 0,99-1,04 g/cm3, pojemność 750 ml, przykładowy produkt: "SIDOLUX ochrona i połysk PVC, linoleum"    </t>
  </si>
  <si>
    <t xml:space="preserve">Preparat przeznaczony do ochrony i nabłyszczania laminowanych paneli podłogowych, pH 6-8,5, ciecz, gęstość względna (20°C) 0,99-1,04 g/cm3, pojemność 750 ml, przykładowy produkt: "SIDOLUX ochrona i połysk panele". </t>
  </si>
  <si>
    <r>
      <rPr>
        <sz val="8"/>
        <color rgb="FF000000"/>
        <rFont val="Calibri"/>
        <charset val="1"/>
      </rPr>
      <t xml:space="preserve">Preparat do usuwania nawarstwionych powłok typu Sidolux , do gruntownego czyszczenia podłóg oraz odtłuszczania nowych powierzchni takich jak: panele, PVC, , linoleum, ,  pH </t>
    </r>
    <r>
      <rPr>
        <b/>
        <sz val="8"/>
        <color rgb="FF000000"/>
        <rFont val="Calibri"/>
        <charset val="1"/>
      </rPr>
      <t>10,0-11,0,</t>
    </r>
    <r>
      <rPr>
        <sz val="8"/>
        <color rgb="FF000000"/>
        <rFont val="Calibri"/>
        <charset val="1"/>
      </rPr>
      <t xml:space="preserve"> gęstość względna (20°C) 1,02 – 1,04 g/cm3, pojemność 500 ml, przykładowy produkt: "Cleanlux zmywacz"</t>
    </r>
  </si>
  <si>
    <t xml:space="preserve">Skoncentrowany środek  do gruntownego mycia mocno zabrudzonych podłóg stripper,    środek niskopieniący, może być stosowany w maszynach czyszczących, zawiera: &lt;5% niejonowych środków powierzchniowo czynnych, ≤ 5% anionowych środków powierzchniowo czynnych, pH: 10-12, pojemność 1000 ml, przykładowy produkt: "GRUNDPUR VC 150"  </t>
  </si>
  <si>
    <t>Środek na bazie polimerów o właściwościach antypoślizgowych do nabłyszczania podłóg wykonanych z PCV i lastryko, chroni rodzime podłoże, trwały i odporny na ścieranie, charakteryzuje się metalicznym połyskiem, nie przyjmuje kurzu i brudu, , gęstość 20 ºC: 1020 - 1030 kg/m³, pH: 8 - 9,,  pojemność 1000ml, przykładowy produkt: "VC 330 METALLIC DISPERSION ".</t>
  </si>
  <si>
    <t xml:space="preserve">Preparat myjąco-konserwujący z zawartością polimerów, do czyszczenia ręcznego, natryskowego i maszynowego, przeznaczony do mycia podłóg wodoodpornych, zabezpieczonych i niezabezpieczonych warstwami polimerowymi, pozostawia na powierzchni mikrofilm, nie tworząc stałej warstwy ochronnej. Posiada właściwości nabłyszczające, spełnia normy bezpieczeństwa antypoślizgowego DIN 18032-2, Wartość pH w 20 °C: 9,  gęstość: 1,02 g/cm3, pojemność 1000ml, przykładowy produkt: "Ecofloor Polymer" </t>
  </si>
  <si>
    <t xml:space="preserve">Proszek do czyszczenia kuchenek, blatów, glazury, terakoty, wanien, brodzików, naczyń emaliowanych i ze stali nierdzewnej oraz innych powierzchni chromowanych i emaliowanych. Zawiera poniżej 5 % anionowych środków powierzchniowo czynnych, związki wybielające na bazie aktywnego tlenu, fosfoniany, w kilku kompozycjach zapachowych, pakowany po 500g, przykładowy produkt: "IZO proszek czyszczący"  </t>
  </si>
  <si>
    <t xml:space="preserve">Proszek do szorowania, czyszczenia urządzeń sanitarnych i kuchennych, przeznaczony do powierzchni ceramicznych, chromowanych, pakowany po 450g, przykładowy produkt: "Proszek AJAX". </t>
  </si>
  <si>
    <t xml:space="preserve">Preparat do pielęgnacji stali nierdzewnej w aerozolu, zawiera:  Butan, Izobutan, Propan, barwa biała,, pojemność 400ml,  przykładowy produkt: "WURTH Preparat do pielęgnacji stali szlachetnej"  .  </t>
  </si>
  <si>
    <t xml:space="preserve">Preparat do czyszczenia mebli o konsystencji emulsji, z naturalnym woskiem pszczelim, biała barwa, zawiera: &lt; 5% węglowodory alifatyczne, &lt;5% niejonowe środki powierzchniowo czynne, kompozycja zapachowa, Limonene, Linalool, Butylphenyl methylpropional, , 2-bromo-2-nitropropane-1,3-diol, pojemność 200 ml, przykładowy produkt: "PRONTO EMULSJA z woskiem pszczelim" .     </t>
  </si>
  <si>
    <t>Preparat w aerozolu przeciw kurzowi, antystatyczny, o barwie białej, zawiera &lt;5% niejonowych środków powierzchniowo czynnych, pojemność min. 250 ml, przykładowy produkt: "PRONTO multi surface lime"  .</t>
  </si>
  <si>
    <r>
      <rPr>
        <sz val="8"/>
        <color rgb="FF000000"/>
        <rFont val="Calibri"/>
        <charset val="1"/>
      </rPr>
      <t xml:space="preserve">Odplamiacz w sprayu do dywanów i tapicerki, zawierający 5%-15%: związki wybielające na bazie tlenu, anionowe środki powierzchniowo czynne, niejonowe środki powierzchniowo czynne; </t>
    </r>
    <r>
      <rPr>
        <strike/>
        <sz val="8"/>
        <color rgb="FF000000"/>
        <rFont val="Calibri"/>
        <charset val="1"/>
      </rPr>
      <t>,</t>
    </r>
    <r>
      <rPr>
        <sz val="8"/>
        <color rgb="FF000000"/>
        <rFont val="Calibri"/>
        <charset val="1"/>
      </rPr>
      <t xml:space="preserve"> kompozycja zapachowa, usuwający uporczywe plamy z tapicerki, dywanów, z formułą z aktywnym tlenem, pH stęż. 1%  6-6,3, gęstość 1,003 do 1,023 g/cm3 pojemność 500ml, przykładowy produkt: "Vanish Gold OxiAction"</t>
    </r>
  </si>
  <si>
    <t xml:space="preserve">Proszek do prania dywanów, wykładzin, tapicerek oraz innych tekstyliów z zastosowaniem odkurzacza piorącego, zawiera niejonowe środki powierzchniowo czynne &lt; 5%, fosforany ≥30% . Wartość pH w 1% 8-9, pakowany po 800g,  przykładowy produkt: " CarpetPro RM 760  Classic "     </t>
  </si>
  <si>
    <t>Proszek do prania tkanin kolorowych, w pralkach automatycznych oraz prania ręcznego, pakowane min. po 3 kg</t>
  </si>
  <si>
    <t>Proszek do prania tkanin białych w pralkach automatycznych oraz do prania ręcznego, pakowane min. po 3 kg</t>
  </si>
  <si>
    <t>Odświeżacz powietrza w aerozolu. Produkt musi rozpylać delikatną mgiełkę, różne warianty zapachowe, w tym : kwiat wanilii, konwalia, japoński ogród, lawenda, pojemność 300ml, przykładowy produkt: "Brise (Glade) w aerozolu"  .</t>
  </si>
  <si>
    <t xml:space="preserve">Odświeżacz powietrza w płynie, pH 10,5-11,5, gęstość względna 25°C 0,92-0,96 g/cm3, pojemność 5000ml, przykładowy produkt: "OP-1"  .  </t>
  </si>
  <si>
    <t>Odświeżacz powietrza w atomizerze, skoncentrowany, w kilku wariantach zapachowych, Skutecznie neutralizuje przykre zapachy, pozostawia w pomieszczeniu długotrwałą świeżość, zawiera propan-2-ol ≥10 - &lt;20% , etanol 5-10%, pH 20°C: 5,5, pojemność 200 ml, przykładowy produkt: "Airodor".</t>
  </si>
  <si>
    <t>Odświeżacz powietrza w sprayu przeznaczony w szczególności do zwalczania dymu papierosowego w pomieszczeniach, pojemność min. 300ml, przykładowy produkt: "Ambi Pur Air Anti Tobacco ".</t>
  </si>
  <si>
    <r>
      <rPr>
        <sz val="8"/>
        <color rgb="FF000000"/>
        <rFont val="Calibri"/>
        <charset val="1"/>
      </rPr>
      <t>Silny bio-żel do udrażniania rur, nie zawierający chloru, postać: roztwór wodny, pH: 11-12, gęstość: 1,04-1,05 g/cm</t>
    </r>
    <r>
      <rPr>
        <vertAlign val="superscript"/>
        <sz val="8"/>
        <color rgb="FF000000"/>
        <rFont val="Calibri"/>
        <charset val="1"/>
      </rPr>
      <t>3</t>
    </r>
    <r>
      <rPr>
        <sz val="8"/>
        <color rgb="FF000000"/>
        <rFont val="Calibri"/>
        <charset val="1"/>
      </rPr>
      <t>, pojemność 1000 ml, przykładowy produkt: "RORAX SILNY BIO-ŻEL".</t>
    </r>
  </si>
  <si>
    <t>Gąbka szorstka do naczyń, duża wym.10 x 7,5 cm (+/- 2 cm), pakowana po 5szt.</t>
  </si>
  <si>
    <t>Szczotka do WC w pojemniku plastikowa</t>
  </si>
  <si>
    <t>Miska plastikowa, pojemność 6 L</t>
  </si>
  <si>
    <t>Kosz na śmieci prostokątny, z uchylną pokrywą pojemność 15 L</t>
  </si>
  <si>
    <t>Kosz na śmieci prostokątny, z uchylną pokrywą   pojemność 25 L</t>
  </si>
  <si>
    <t>Kosz na śmieci prostokątny , z uchylną pokrywą  pojemność 50 L</t>
  </si>
  <si>
    <t>Rękawice flokowane grube, rozmiar S, M, L, XL, długość 29-31 cm, grubość 0,23-0,35 mm</t>
  </si>
  <si>
    <t xml:space="preserve">Szczotka ryżowa typu Szrober, w oprawie plastikowej, z włosiem plastikowym, z gwintem do mocowania kija, do szorowania podłóg, dł.  27 cm (+/- 2 cm), szer. 4,5 cm (+/- 0,5 cm),  </t>
  </si>
  <si>
    <t>Szczoteczka do rąk, plastikowa z uchwytem</t>
  </si>
  <si>
    <t>Kij plastikowy uniwersalny do szczotki, dł. 120 cm (+/- 10 cm)</t>
  </si>
  <si>
    <t>Kij ,do ww. szczotki typu Schrober, metalowy, lakierowany, z zawieszką, dł. 120cm (+/- 10 cm)</t>
  </si>
  <si>
    <t>Zamiatacz drewniany z kijem, dł. szczotki 35 cm (+/-5 cm), wys. kija 120 cm( +/-5 cm)</t>
  </si>
  <si>
    <t>Zamiatacz plastikowy z kijem, dł. szczotki 32,5 cm  (+/-5 cm), wys. kija 120 cm (+/- 10 cm)</t>
  </si>
  <si>
    <t>Zmiotka + szufelka zakończona gumką.</t>
  </si>
  <si>
    <t>Szczotka ulicówka, dł. 40 cm (+/- 10 cm), szer. 6,5 cm (+/- 1 cm)</t>
  </si>
  <si>
    <t xml:space="preserve">Kij do ww. szczotki ulicówki, drewniany, gwintowany </t>
  </si>
  <si>
    <t>Kij do mopa na wcisk lub wkręt, przykładowy produkt: "VILEDA drążek do mopa".</t>
  </si>
  <si>
    <t>Końcówka myjąca do mopa paskowego pasująca do ww. pozycji, przykładowy produkt: "VILEDA Wkład do mopa SuperMocio".</t>
  </si>
  <si>
    <t>Wiadro do ww. mopa, plastikowe, przykładowy produkt: "Vileda Wiadro z wyciskaczem do mopa".</t>
  </si>
  <si>
    <t>Wiadro plastikowe, bez pokrywy,  pojemność 10 L</t>
  </si>
  <si>
    <t>Wiadro + mop, wiadro z wyciskarką umożliwiające wyciskanie i wyżynanie bez brudzenia i moczenia rąk. Mop (wkład na zatrzaski), drążek teleskopowy, przykładowy produkt: "SYSTEM ULTRAMAX VILEDA"  .</t>
  </si>
  <si>
    <t xml:space="preserve">Wiadro plastikowe do ww. mopa, przykładowy produkt: "WIADRO Z WYCISKACZEM DO MOPA ULTRAMAX" </t>
  </si>
  <si>
    <t xml:space="preserve">Wkłady myjące z mikroaktywnych włókien pasujące do ww. mopa., mocowane do stelaża plastikowymi zatrzaskami, przykładowy produkt: "WKŁAD ULTRAMAX MICRO COTTON"  </t>
  </si>
  <si>
    <t>Bawełniane nakładki do mopów płaskich, wym. 40 x 15 cm z kieszeniami, bez zatrzasków</t>
  </si>
  <si>
    <t>Ściereczka kuchenna, uniwersalna, 100% bawełniana, wym.50 x 60 cm  (+/-10 cm).</t>
  </si>
  <si>
    <t>Ściereczka ostra, uniwersalna, wym. 15 x 13 cm (+/-3cm).</t>
  </si>
  <si>
    <t xml:space="preserve">Ścierka bawełniana, uniwersalna do podłogi, biała lub beżowa, gruba, wym.60 x 70 cm (+/-10cm) </t>
  </si>
  <si>
    <t>Ścierka uniwersalna, tetrowa, wym. 80 x 80 cm (+/-5 cm).</t>
  </si>
  <si>
    <t>Ścierka uniwersalna z mikrofibry, wym.35 x 35 cm (+/-5 cm)</t>
  </si>
  <si>
    <t>Ścierka uniwersalna z mikrofibry, wym.50x60 cm  (+/-5 cm).</t>
  </si>
  <si>
    <t>Ręcznik papierowy przemysłowy do pojemnika MINI średnica 14 cm biały, dwuwarstwowy, klejony, 100% celulozy, długość wstęgi min. 50 m, szerokość wstęgi: 19 cm, ilość listków w roli: min. 220szt, wymagany certyfikat  ISO 9001 i/lub ekologiczny FSC i/lub Ecolabel i/lub atest PZH, pakowany po 12 rolek</t>
  </si>
  <si>
    <t>Ręczniki papierowe w rolkach, Ø 19cm, dwuwarstwowy, celuloza 100%, długość min. 110m, szerokość rolki: 19cm +/- 2cm, ilość listków: min. 470, wymagany certyfikat ISO 9001 i/ lub atest PZH i/lub ekologiczny FSC i/lub Ecolabel, pakowany po 6 rolek</t>
  </si>
  <si>
    <t>Ręczniki papierowe ZZ szare, jednowarstwowe, gofrowane, wymiary ręcznika 25 x 23 cm, w kartonie 4000 szt. ręczników.</t>
  </si>
  <si>
    <t>Ręczniki papierowe ZZ białe, dwuwarstwowe, gofrowane, 100 % celuloza, wymiar listka 23 x 25, 3200 szt. w kartonie wymagany certyfikat ISO 9001 i/ lub atest PZH i/lub ekologiczny FSC i/lub Ecolabel</t>
  </si>
  <si>
    <t>Ręczniki papierowe ZZ zielone, jednowarstwowe, gofrowane,  dobrej jakości, wymiar listka 23 x 25, 4000 szt. w kartonie.</t>
  </si>
  <si>
    <t>Ręczniki w rolce, makulatura bielona min. 70%, 2 warstwowy, 2x18 g/m² ,  dł. min. 100 m, ilość odcinków: min. 500 średnica rolki: 18-19 cm, z wyjmowaną gilzą, umożliwiającą dozowanie od środka lub do odwijania z zewnątrz, pakowane po 6 rolek</t>
  </si>
  <si>
    <t>Papier toaletowy do podajników, szary, makulaturowy, jednowarstwowy, szer. wstęgi 9-10 cm, śred. 19 cm, długość min. 120 m, pakowany po 12 rolek</t>
  </si>
  <si>
    <t>Papier toaletowy jednowarstwowy, makulaturowy, mała rolka, gofrowany, wytrzymały na uszkodzenia. Długość roli min. 25mb, pakowany po 8 rolek</t>
  </si>
  <si>
    <t>Papier toaletowy trzywarstwowy, 100% celulozy - biały, min. 17m, min. 150 listków, gramatura 3x 15,5 g/m², wymagany certyfikat ISO 9001 i/ lub ekologiczny FSC i/ lub Ecolabel i/lub atest PZH, pakowany po 8 rolek</t>
  </si>
  <si>
    <t xml:space="preserve">Papier toaletowy typu Big Roll, biały celuloza 100%, dwuwarstwowy, długość min. 140 mb, szerokość: 90 mm+/- 2mm, średnica rolki 180 mm+/-10mm, gramatura min. 2 x 16 g/m2,  wymagany certyfikat ISO 9001  i/ lub ekologiczny FSC i/lub atest PZH i/lub Ecolabel, przykładowy produkt: "Papier toaletowy Merida TOP" PTB201, pakowany po 12 rolek     </t>
  </si>
  <si>
    <t>Papier toaletowy, jednowarstwowy, pasujący do pojemników Tork Dispenser Toilet Paper Mini Jumbo Roll, biały, długość rolki 240 m, szerokość rolki  - 10,0 cm +/- 1cm, Średnica - 18,5 cm +/- 0,5 cm. Ilość listków min. 850, wymagany certyfikat ISO 9001 i/lub certyfikat ekologiczny FSC i/ lub Ecolabel i/lub atest PZH, pakowany po 12 rolek</t>
  </si>
  <si>
    <t>Worki do odkurzacza Bosh SBMB01K lub równoważne.</t>
  </si>
  <si>
    <t>Worki do odkurzacza Electrolux ELMB02K lub równoważne.</t>
  </si>
  <si>
    <t>Worki do odkurzacza Zelmer ZMB03K lub równoważne.</t>
  </si>
  <si>
    <t>Worki do odkurzacza Zelmer ZMB02K lub równoważne.</t>
  </si>
  <si>
    <t>Worki do odkurzacza Zelmer ZMB05K lub równoważne.</t>
  </si>
  <si>
    <t>Worki do odkurzacza Zelmer Z02 lub równoważne.</t>
  </si>
  <si>
    <t>Worki na śmieci czarne 35 L folia HDPE grubość minimum 8µm pakowane po 50 szt.</t>
  </si>
  <si>
    <t>Worki na śmieci czarne 35 L folia LDPE grubość minimum 30µm, pakowane po 20 szt.</t>
  </si>
  <si>
    <t>Worki na śmieci czarne 60 L folia HDPE grubość minimum 10µm, pakowane po 50 szt.</t>
  </si>
  <si>
    <t>Worki na śmieci czarne 60 L folia LDPE, grubość minimum 32µm, pakowane po 20 szt.</t>
  </si>
  <si>
    <t>Worki na śmieci czarne 60l folia LDPE z taśmą, grubość minimum 30µm, pakowane po 10 szt.</t>
  </si>
  <si>
    <t>Worki na śmieci czarne 120 L folia LDPE, grubość minimum 35µm, pakowane po 25 szt.</t>
  </si>
  <si>
    <t>Worki na śmieci czarne 160 L folia LDPE, grubość minimum 40µm, pakowane po 10 szt.</t>
  </si>
  <si>
    <t>Worki na śmieci czarne 240 L folia  LDPE, grubość minimum 40µm, pakowane po 10 szt.</t>
  </si>
  <si>
    <t>Worki na śmieci czerwone 35 L folia HDPE grubość minimum 8µm, pakowane po 50 szt.</t>
  </si>
  <si>
    <t>Worki na śmieci czerwone 35 L folia LDPE grubość minimum 30µm, pakowane po 20 szt.</t>
  </si>
  <si>
    <t>Worki na śmieci czerwone 60 L folia HDPE grubość minimum 10µm, pakowane po 50 szt.</t>
  </si>
  <si>
    <t>Worki na śmieci czerwone 60 L folia LDPE, grubość minimum 32µm, pakowane po 20 szt.</t>
  </si>
  <si>
    <t>Worki na śmieci czerwone 120 L folia LDPE, grubość minimum 35µm, pakowane po 25 szt.</t>
  </si>
  <si>
    <t>Worki na śmieci czerwone 160 L folia LDPE, grubość minimum 40µm, pakowane po 10 szt.</t>
  </si>
  <si>
    <t>Worki na śmieci czerwone 240 L folia LDPE, grubość minimum 40µm, pakowane po 10 szt.</t>
  </si>
  <si>
    <t>Worki na śmieci niebieskie 35 L folia HDPE grubość minimum 8µm, pakowane po 50 szt.</t>
  </si>
  <si>
    <t>Worki na śmieci niebieskie 35 L folia LDPE grubość minimum 30µm, pakowane po 20 szt.</t>
  </si>
  <si>
    <t xml:space="preserve"> Worki na śmieci niebieskie 60 L folia LDPE  grubość minimum 10µm, pakowane po 20 szt.</t>
  </si>
  <si>
    <t>Worki na śmieci niebieskie 60 L folia HDPE grubość minimum 8µm,  pakowane po 50 szt.</t>
  </si>
  <si>
    <t>Worki na śmieci niebieskie 120 L folia LDPE, grubość minimum 35µm, pakowane po 25 szt.</t>
  </si>
  <si>
    <t>Worki na śmieci niebieskie 160 L folia LDPE, grubość minimum 40µm, pakowane po 10 szt.</t>
  </si>
  <si>
    <t>Worki na śmieci niebieskie 240 L folia LDPE, grubość minimum 40µm, pakowane po 10 szt.</t>
  </si>
  <si>
    <t>Worki na śmieci zielone 35 L folia HDPE grubość minimum 8µm, pakowane po 50 szt.</t>
  </si>
  <si>
    <t>Worki na śmieci zielone 35 l folia LDPE grubość minimum 30µm, pakowane po 20 szt.</t>
  </si>
  <si>
    <t>Worki na śmieci zielone 60 L folia LDPE, grubość minimum 32µm, pakowane po 20 szt.</t>
  </si>
  <si>
    <t>Worki na śmieci zielone 60 L folia HDPE grubość  minimum10µm, pakowane po 50 szt.</t>
  </si>
  <si>
    <t>Worki na śmieci zielone 120 L folia LDPE, grubość minimum 35µm, pakowane po 25 szt.</t>
  </si>
  <si>
    <t>Worki na śmieci zielone 160 L folia LDPE, grubość minimum 40µm, pakowane po 10 szt.</t>
  </si>
  <si>
    <t>Worki na śmieci zielone 240 L folia LDPE, grubość minimum 40µm, pakowane po 10 szt.</t>
  </si>
  <si>
    <t>Worki na śmieci żółte 35 L folia HDPE grubość minimum 8µm, pakowane po 50 szt.</t>
  </si>
  <si>
    <t>Worki na śmieci żółte 35 L folia LDPE grubość minimum 30µm, pakowane po 20 szt.</t>
  </si>
  <si>
    <t>Worki na śmieci żółte  60 L folia HDPE grubość minimum 10µm, pakowane po 50 szt.</t>
  </si>
  <si>
    <t>Worki na śmieci żółte 60 L folia LDPE, grubość minimum 32µm, pakowane po 20 szt.</t>
  </si>
  <si>
    <t>Worki na śmieci żółte 120 L folia LDPE, grubość minimum 35µm, pakowane po 25 szt.</t>
  </si>
  <si>
    <t>Worki na śmieci żółte 160 L folia LDPE, grubość minimum 40µm pakowane po 10 szt.</t>
  </si>
  <si>
    <t>Worki na śmieci żółte 240 L folia LDPE, grubość minimum 40µm pakowane po 10 szt.</t>
  </si>
  <si>
    <t>Worki na śmieci brązowe 35 L folia LDPE grubość minimum 30µm, pakowane po 20 szt.</t>
  </si>
  <si>
    <t>Worki na śmieci brązowe 60 L folia LDPE, grubość minimum 32µm, pakowane po 20 szt.</t>
  </si>
  <si>
    <t>Worki na śmieci brązowe 120 L folia LDPE, grubość minimum 35µm, pakowane po 25 szt.</t>
  </si>
  <si>
    <t>Worki na śmieci brązowe 160 L folia LDPE, grubość minimum 40µm pakowane po 10 szt.</t>
  </si>
  <si>
    <t>Worki na śmieci brązowe 240 L folia LDPE, grubość minimum 40µm pakowane po 10 szt.</t>
  </si>
  <si>
    <t>Rękawiczki lateksowe gospodarcze bezpudrowe rozmiary: XS, S, M, L, XL pakowane po 100 szt.</t>
  </si>
  <si>
    <t>Zagęszczony płyn do czyszczenia i dezynfekcji urządzeń sanitarnych o zawartości &lt;1% wodorotlenku sodu, &lt;5% niejonowych związków powierzchniowo-czynnych, gęstość nie mniej niż 1,07g/cm3, zawartość podchlorynu sodu &lt;5%,procentowa zawartość aktywnego chloru ≥ 4,28/100g , min. 2 zapachy, produkt musi być objęty pozwolenie na obrót preparatem biobójczym, pojemność min. 1000 ml, przykładowy produkt: "DOMESTOS ".</t>
  </si>
  <si>
    <t xml:space="preserve">przedmiot zamówienia </t>
  </si>
  <si>
    <r>
      <t>Płyn do mycia  naczyń, łagodny dla skóry, skutecznie rozpuszczający tłuszcze, testowany dermatologicznie, pH 5,3-5,9, lepkość 1000 – 1800 cP, gęstość 20°C 1025 kg/m3,</t>
    </r>
    <r>
      <rPr>
        <strike/>
        <sz val="8"/>
        <color rgb="FF000000"/>
        <rFont val="Calibri"/>
        <charset val="1"/>
      </rPr>
      <t>,</t>
    </r>
    <r>
      <rPr>
        <sz val="8"/>
        <color rgb="FF000000"/>
        <rFont val="Calibri"/>
        <charset val="1"/>
      </rPr>
      <t xml:space="preserve"> wydajność: max 1 łyżeczka na 5l wody, zawiera 5-15 % anionowych środków powierzchniowo czynnych, &lt;5% niejonowych środków powierzchniowo czynnych, &lt;5% amfoterycznych środków powierzchniowo czynnych, min. 2 zapachy, opakowanie 5000 g, przykładowy produkt: "Ludwik"  </t>
    </r>
  </si>
  <si>
    <t xml:space="preserve">Wkłady myjące z mikroaktywnych włókien, sznurkowo- paskowe, pasujące do ww.mopa, przykładowy produkt: "Vileda Microfibre &amp; Power"  </t>
  </si>
  <si>
    <t>Pielęgnujące mydło w płynie z 1/4 kremu nawilżającego, 99% biodegradowalna formuła, przyjazna dla środowiska, zapas 500 ml, przykładowy produkt „Dove Deeply Nourishing”</t>
  </si>
  <si>
    <t>Mleczko wybielające do czyszczenia sanitariatów, max. zawartość: podchlorynu sodu 1 - 5 %, zawartość wodorotlenku sodu ⩽ 1 %, rozpuszczalne w wodzie, pH = 13 (+/-1), opakowanie 1001g, przykładowy produkt: "Cif Max Power mleczko z wybielaczem".</t>
  </si>
  <si>
    <t xml:space="preserve">Skoncentrowany, antystatyczny środek do mycia powierzchni drewnianych, drewnopodobnych, laminowanych oraz innych powierzchni wodoodpornych. Zalecany do mycia mebli, zarówno matowych jak i z połyskiem oraz przeszkleń. Może być stosowany do utrzymania czystości i pielęgnacji mebli ze skóry naturalnej i ekologicznej, zawiera 1-metoksypropan-2-ol 
2,5 - &lt;5 %, propan 2-ol 7,5-&lt;10%, Izotridekanol oksyetylowany, pH 5 - 6, gęstość 20°C: 980 - 995 kg/m³,  pojemność 1000 ml, przykładowy produkt: "MEBLIN VC 245"  . </t>
  </si>
  <si>
    <t>Mydło w płynie, przeznaczone do każdego rodzaju skóry, zawiera glicerynę i/lub betainę i/lub lanolinę, kolory: biały lub kremowy, gęstość w 20°C  1,019 – 1,04 g/cm3, rozpuszczalność w wodzie całkowita, różne kompozycje zapachowe, pojemność 5 litrów</t>
  </si>
  <si>
    <r>
      <t xml:space="preserve">Preparat do udrażniania rur kanalizacyjnych i odpływowych na bazie wodorotlenku sodu (stężenie wodorotlenku sodu ≥30-&lt;60% ) postać sypkiego granulatu, barwa biała do szarej, bezwonny, pH 1% r-ru (w temp. 20°C):  &gt;12, pakowany po </t>
    </r>
    <r>
      <rPr>
        <sz val="8"/>
        <color rgb="FF000000"/>
        <rFont val="Calibri"/>
        <family val="2"/>
        <charset val="238"/>
      </rPr>
      <t xml:space="preserve">560 </t>
    </r>
    <r>
      <rPr>
        <sz val="8"/>
        <color rgb="FF000000"/>
        <rFont val="Calibri"/>
        <charset val="1"/>
      </rPr>
      <t>g,  przykładowy produkt: "Granulki do udrażniania rur KRET"  .</t>
    </r>
  </si>
  <si>
    <t>Odświeżacz powietrza w żelu stojący, różne warianty zapachowe , w tym: konwalia, lawenda, japoński ogród, pakowany po 150g, przykładowy produkt: "Glade (by Brise) w żelu"</t>
  </si>
  <si>
    <t>Mydło toaletowe w kostce, waga 100 g,+/-10 g, minimum 4 zapachy, przykładowy produkt: "Luksja"</t>
  </si>
  <si>
    <t xml:space="preserve">Odświeżacz powietrza, dyfuzor z buteleczką z płynem 20ml, różne zapachy, przykładowy produkt:" Glade (Brise) Essence". </t>
  </si>
  <si>
    <t xml:space="preserve">Zapas do ww. pozycji, różne zapachy, pojemność 20 ml, przykładowy produkt:"Glade (Brise) Essence". </t>
  </si>
  <si>
    <t>Ręcznik papierowy, jednorazowego użytku w rolkach, kolor biały, dwuwarstwowy, perforowany, 100% celuloza, długość jednej rolki  min.12m, Szerokość rolki: 23cm (-/+1 cm), ilość listków min.97, wymagany certyfikat ISO 9001 i/ lub atest PZH i/lub ekologiczny FSC i/lub Ecolabel.</t>
  </si>
  <si>
    <t>NAZWA PRODUKTU</t>
  </si>
  <si>
    <t>WIELKOŚĆ OPAKOWANIA</t>
  </si>
  <si>
    <t>CENA NETTO</t>
  </si>
  <si>
    <t>STAWKA VAT (%)</t>
  </si>
  <si>
    <t>CENA BRUTTO</t>
  </si>
  <si>
    <t>płyn do naczyń LUDWIK</t>
  </si>
  <si>
    <t>5 kg</t>
  </si>
  <si>
    <t xml:space="preserve">900 g </t>
  </si>
  <si>
    <t>Dove Deeply Nourishing</t>
  </si>
  <si>
    <t>500 ml</t>
  </si>
  <si>
    <t>mydło naturalne Biały Jeleń</t>
  </si>
  <si>
    <t>150 g</t>
  </si>
  <si>
    <t>mydło w kostce Luksja Creamy</t>
  </si>
  <si>
    <t>90 g</t>
  </si>
  <si>
    <t>mydło w płynie antybakteryjne Oskar</t>
  </si>
  <si>
    <t>mydło w płynie antybakteryjne Oskar
 z dozownikiem</t>
  </si>
  <si>
    <t>5 l</t>
  </si>
  <si>
    <t>kostka WC Domestos w koszyczku</t>
  </si>
  <si>
    <t>40 g</t>
  </si>
  <si>
    <t>3 x 50 g</t>
  </si>
  <si>
    <t>Kret kostka do spłuczki</t>
  </si>
  <si>
    <t>zagęszczony płyn czyszcząco- dezynfekujący Domestos</t>
  </si>
  <si>
    <t>zagęszczony płyn czyszcząco- 
dezynfekujący Domestos</t>
  </si>
  <si>
    <t>1000 ml</t>
  </si>
  <si>
    <t>1500 ml</t>
  </si>
  <si>
    <t>Cillit Bang żel do WC</t>
  </si>
  <si>
    <t>750 ml</t>
  </si>
  <si>
    <t>Kret granulki</t>
  </si>
  <si>
    <t>560 g</t>
  </si>
  <si>
    <t>Cif Max Power 
mleczko z wybielaczem</t>
  </si>
  <si>
    <t>1001 g</t>
  </si>
  <si>
    <t>500 g</t>
  </si>
  <si>
    <t>ACE classic</t>
  </si>
  <si>
    <t>Tytan- kabiny prysznicowe,
do mycia i dezynfekcji</t>
  </si>
  <si>
    <t>Cillit kamień i rdza żel</t>
  </si>
  <si>
    <t>420 g</t>
  </si>
  <si>
    <t>Clin Anti- Fog</t>
  </si>
  <si>
    <t>Window Plus z amoniakiem</t>
  </si>
  <si>
    <t>płyn uniwersalny Floor</t>
  </si>
  <si>
    <t>Sidolux Expert do mycia glazury, 
gresu, terakoty, PCV</t>
  </si>
  <si>
    <t>Helios emulsja samopołyskowa</t>
  </si>
  <si>
    <t>1 l</t>
  </si>
  <si>
    <t>Sidolux Expert 
ochrona i nabłyszczanie drewna</t>
  </si>
  <si>
    <t>Sidolux Expert
ochrona i nabłyszczanie PCV i linoleum</t>
  </si>
  <si>
    <t>Sidolux ochrona i połysk panele</t>
  </si>
  <si>
    <t>Cleanlux zmywacz</t>
  </si>
  <si>
    <t>Metallic Dispersion VC-330</t>
  </si>
  <si>
    <t>Grundpur VC- 150</t>
  </si>
  <si>
    <t>Ecofloor Polymer</t>
  </si>
  <si>
    <t>IZO proszek do czyszczenia</t>
  </si>
  <si>
    <t>Ajax proszek do czyszczenia</t>
  </si>
  <si>
    <t>450 g</t>
  </si>
  <si>
    <t>preparat do pielęgnacji stali szlachetnej 
WURTH</t>
  </si>
  <si>
    <t>400 ml</t>
  </si>
  <si>
    <t>Pronto 
emulsja z wokiem pszczelim</t>
  </si>
  <si>
    <t>200 ml</t>
  </si>
  <si>
    <t>Meblin VC- 245</t>
  </si>
  <si>
    <t>Pronto multi surface cleaner lime</t>
  </si>
  <si>
    <t>250 ml</t>
  </si>
  <si>
    <t>Vanish Gold OxiActiona</t>
  </si>
  <si>
    <t>RM 760 Powder Classic</t>
  </si>
  <si>
    <t>800 g</t>
  </si>
  <si>
    <t>Fresh kolor</t>
  </si>
  <si>
    <t>Fresh Universal</t>
  </si>
  <si>
    <t>3 kg</t>
  </si>
  <si>
    <t>Glade (Brise) odświeżacz aerozol</t>
  </si>
  <si>
    <t>300 ml</t>
  </si>
  <si>
    <t>OP-1 odświeżacz powietrza</t>
  </si>
  <si>
    <t>Glade (Brise) odświeżacz żel</t>
  </si>
  <si>
    <t>Glade by Brise elektryczny odświeżacz 
powietrza dyfuzor z buteleczką 20 ml</t>
  </si>
  <si>
    <t>komplet z wkładem
 20 ml</t>
  </si>
  <si>
    <t>Glade by Brise elektryczny odświeżacz 
powietrza- zapas 20 ml</t>
  </si>
  <si>
    <t>20 ml</t>
  </si>
  <si>
    <t>odświeżacz powietrza
Airodor atomizer</t>
  </si>
  <si>
    <t>Ambi Pur Air Anti Tobacco
odświeżacz powietrza w sprayu</t>
  </si>
  <si>
    <t>silny bio-żel do udrażniania rur Rorax</t>
  </si>
  <si>
    <t>zmywak maxi 9 x 7 cm</t>
  </si>
  <si>
    <t>1op. = 5 szt.</t>
  </si>
  <si>
    <t>szczotka do WC w pojemniku</t>
  </si>
  <si>
    <t>1 szt.</t>
  </si>
  <si>
    <t>miska okrągła 6 l</t>
  </si>
  <si>
    <t>kosz uchylny Click 15 l</t>
  </si>
  <si>
    <t>kosz uchylny Click 25 l</t>
  </si>
  <si>
    <t>kosz uchylny Click 50 l</t>
  </si>
  <si>
    <t>rękawice flokowane Ideal Yellow</t>
  </si>
  <si>
    <t>1 para</t>
  </si>
  <si>
    <t>plastikowa szczotka 27x4,5cm
do szorowania podłóg</t>
  </si>
  <si>
    <t>szczoteczka do rąk 0400 Bis</t>
  </si>
  <si>
    <t>kij metalowy 120cm do szczotki</t>
  </si>
  <si>
    <t>zamiatacz drewniany szer. 30cm
 z kijem 120 cm</t>
  </si>
  <si>
    <t>1 komplet</t>
  </si>
  <si>
    <t>miotła Maja 30,5cm/ 
trzonek plastikowy 110 cm</t>
  </si>
  <si>
    <t>zmiotka z szufelką z gumką</t>
  </si>
  <si>
    <t>szczotka ulicówka dł. 30cm, szer. 65cm</t>
  </si>
  <si>
    <t>kij drewn.120cm, 
gwint do szczotki ulicówki</t>
  </si>
  <si>
    <t>drążek do mopa (Vileda)</t>
  </si>
  <si>
    <t>końcówka mopa SuperMocio</t>
  </si>
  <si>
    <t>wiadro z wyciskaczem (Vileda)</t>
  </si>
  <si>
    <t>wiadro plastikowe 10 l</t>
  </si>
  <si>
    <t>zestaw Ultramax</t>
  </si>
  <si>
    <t>wiadro z wyciskaczem Ultramax</t>
  </si>
  <si>
    <t>wkłas Ultramax Microfibre</t>
  </si>
  <si>
    <t>nakładka bawełniana 40x15 cm</t>
  </si>
  <si>
    <t>ściereczka ostra 13x11cm</t>
  </si>
  <si>
    <t>ścierka bawełniana podłogowa 50x60cm</t>
  </si>
  <si>
    <t>ściereczka kuchenna bawełaniana 50x60cm</t>
  </si>
  <si>
    <t>ścierka tetrowa 75x80 cm</t>
  </si>
  <si>
    <t>ścierka z mikrofibry 30x30 cm</t>
  </si>
  <si>
    <t>ścierka z mikrofibry 50x60 cm</t>
  </si>
  <si>
    <t>Katrin Plus Kitchen Towel 100</t>
  </si>
  <si>
    <t>1op.= 4 rolki</t>
  </si>
  <si>
    <t>ręcznik papierowy celulozowy mini</t>
  </si>
  <si>
    <t>ręcznik papierowy celulozowy midi</t>
  </si>
  <si>
    <t>ręcznik papierowy ZZ szary</t>
  </si>
  <si>
    <t>ręcznik papierowy ZZ biały</t>
  </si>
  <si>
    <t>ręcznik papierowy ZZ zielony</t>
  </si>
  <si>
    <t>ręcznik papierowy midi, makulatura bielona</t>
  </si>
  <si>
    <t>papier szary jumbo</t>
  </si>
  <si>
    <t>papier toaletowy cel. 3w</t>
  </si>
  <si>
    <t>papier biały cel. Jumbo</t>
  </si>
  <si>
    <t>papier toaletowy Tork mini jumbo roll</t>
  </si>
  <si>
    <t>1op. = 12 rolek</t>
  </si>
  <si>
    <t>1op. = 6 rolek</t>
  </si>
  <si>
    <t>1 karton = 4000 szt.</t>
  </si>
  <si>
    <t>1 karton = 3200 szt.</t>
  </si>
  <si>
    <t>1op. = 6 szt.</t>
  </si>
  <si>
    <t>1op. = 8 rolek</t>
  </si>
  <si>
    <t>1op. = 4 szt.</t>
  </si>
  <si>
    <t>worki SBMB01K do odkurzacza Bosh</t>
  </si>
  <si>
    <t>worki ELMB02K  do odkurzacza Electrolux</t>
  </si>
  <si>
    <t>worki ZMB03K do odkurzacza Zelmer</t>
  </si>
  <si>
    <t>worki ZMB02 do odkurzacza Zelmer</t>
  </si>
  <si>
    <t>worki ZMB05K  do odkurzacza Zelmer</t>
  </si>
  <si>
    <t>worki Z02 do odkurzacza Zelmer</t>
  </si>
  <si>
    <t>worki na śmieci LDPE czarne 
35l a 20 szt., grubość 30 µm</t>
  </si>
  <si>
    <t>worki na śmieci HDPE czarne 
35l a 50szt., grubość 8µm</t>
  </si>
  <si>
    <t>worki na śmieci LDPE czarne 
160l a 10 szt., grubość 40 µm</t>
  </si>
  <si>
    <t>worki na śmieci LDPE czarne 
240l a 10 szt., grubość 40 µm</t>
  </si>
  <si>
    <t xml:space="preserve">worki na śmieci LDPE czarne 
60l a 20 szt., grubość 32 µm </t>
  </si>
  <si>
    <t>worki na śmieci LDPE z taśmą, 
czarne 60l a 10 szt., grubość 
30 µm</t>
  </si>
  <si>
    <t>worki na śmieci HDPE 
czerwone 35l a 50 szt., 
grubość 8 µm</t>
  </si>
  <si>
    <t>worki na śmieci LDPE 
czerwone 35l a 20 szt., 
grubość 30 µm</t>
  </si>
  <si>
    <t>worki na śmieci HDPE 
czerwone 60l a 50 szt., 
grubość 10 µm</t>
  </si>
  <si>
    <t>worki na śmieci LDPE 
czerwone 60l a 20 szt., 
grubość 32 µm</t>
  </si>
  <si>
    <t>worki na śmieci LDPE 
czerwone 120l a 25 szt., 
grubość 35 µm</t>
  </si>
  <si>
    <t>worki na śmieci LDPE 
czerwone 160l a 10 szt., 
grubość 40 µm</t>
  </si>
  <si>
    <t>worki na śmieci LDPE 
czerwone 240l a 10 szt., 
grubość 40 µm</t>
  </si>
  <si>
    <t>worki na śmieci HDPE 
niebieskie 35l a 50 szt., 
grubość 8 µm</t>
  </si>
  <si>
    <t>worki na śmieci LDPE 
niebieskie 35l a 20 szt., 
grubość 30 µm</t>
  </si>
  <si>
    <t>worki na śmieci LDPE 
niebieskie 60l a 20 szt., 
grubość 10 µm</t>
  </si>
  <si>
    <t>worki na śmieci HDPE 
niebieskie 60l a 50 szt., 
grubość 8 µm</t>
  </si>
  <si>
    <t>worki na śmieci LDPE 
niebieskie 120l a 25 szt., 
grubość 35 µm</t>
  </si>
  <si>
    <t>worki na śmieci LDPE 
niebieskie 160l a 10 szt., 
grubość 40 µm</t>
  </si>
  <si>
    <t>worki na śmieci LDPE 
niebieskie 240l a 10 szt., 
grubość 40 µm</t>
  </si>
  <si>
    <t>worki na śmieci HDPE zielone 
35l a 50 szt., grubość 8 µm</t>
  </si>
  <si>
    <t xml:space="preserve">worki na śmieci LDPE zielone 
35l a 20 szt., grubość 30 µm </t>
  </si>
  <si>
    <t xml:space="preserve">worki na śmieci LDPE zielone 
60l a 20 szt., grubość 32 µm </t>
  </si>
  <si>
    <t>worki na śmieci HDPE zielone 
60l a 50 szt., grubość 10 µm</t>
  </si>
  <si>
    <t>worki na śmieci LDPE zielone 
120l a 25 szt., grubość 35 µm</t>
  </si>
  <si>
    <t>worki na śmieci LDPE zielone 
160l a 10 szt., grubość 40 µm</t>
  </si>
  <si>
    <t xml:space="preserve">worki na śmieci HDPE żółte 35l 
a 50 szt., grubość 8 µm </t>
  </si>
  <si>
    <t>worki na śmieci LDPE żółte 35l 
a 20 szt., grubość 30 µm</t>
  </si>
  <si>
    <t xml:space="preserve">worki na śmieci HDPE żółte 60l 
a 50 szt., grubość 10 µm </t>
  </si>
  <si>
    <t xml:space="preserve">worki na śmieci LDPE żółte 60l 
a 20 szt., grubość 32 µm </t>
  </si>
  <si>
    <t>worki na śmieci LDPE żółte 
120l a 25 szt., grubość 35 µm</t>
  </si>
  <si>
    <t xml:space="preserve">worki na śmieci LDPE brązowe 
35l a 20 szt., grubość 30 µm </t>
  </si>
  <si>
    <t xml:space="preserve">worki na śmieci LDPE brązowe 
60l a 20 szt., grubość 32 µm </t>
  </si>
  <si>
    <t>worki na śmieci LDPE brązowe 
120l a 25 szt., grubość 35 µm</t>
  </si>
  <si>
    <t>worki na śmieci LDPE brązowe 
160l a 10 szt., grubość 40 µm</t>
  </si>
  <si>
    <t>worki na śmieci LDPE brązowe 
240l a 10 szt., grubość 40 µm</t>
  </si>
  <si>
    <t xml:space="preserve">rękawiczki lateksowe Comfort 
b/p </t>
  </si>
  <si>
    <t>1 rolka= 50 szt.</t>
  </si>
  <si>
    <t>1 rolka= 20 szt.</t>
  </si>
  <si>
    <t>1 rolka= 25 szt.</t>
  </si>
  <si>
    <t>1 rolka= 10 szt.</t>
  </si>
  <si>
    <t>1 op.= 100 szt.</t>
  </si>
  <si>
    <t>trzonek plastikowy uniwersalny 110cm</t>
  </si>
  <si>
    <t>wkład mopa Microfibre &amp; Power</t>
  </si>
  <si>
    <t>papier szary mała rolka</t>
  </si>
  <si>
    <t xml:space="preserve">worki na śmieci HDPE czarne 
60l a 50 szt., grubość 10 µm </t>
  </si>
  <si>
    <t>worki na śmieci LDPE czarne 
120l a 25 szt., grubość 35 µm</t>
  </si>
  <si>
    <t>worki na śmieci LDPE żółte 
160l a 10 szt., grubość 40 µm</t>
  </si>
  <si>
    <t>worki na śmieci LDPE żółte 240l 
a 10 szt., grubość 40 µm</t>
  </si>
  <si>
    <t>worki na śmieci LDPE zielone 
240l a 10 szt., grubość 40 µm</t>
  </si>
  <si>
    <r>
      <t xml:space="preserve"> </t>
    </r>
    <r>
      <rPr>
        <b/>
        <sz val="11"/>
        <color rgb="FF000000"/>
        <rFont val="Calibri"/>
        <family val="2"/>
        <charset val="238"/>
      </rPr>
      <t>ŚRODKI CZYSTOŚCI I MATERIAŁY SANITARNE</t>
    </r>
    <r>
      <rPr>
        <sz val="11"/>
        <color rgb="FF000000"/>
        <rFont val="Calibri"/>
        <charset val="1"/>
      </rPr>
      <t xml:space="preserve"> 
</t>
    </r>
    <r>
      <rPr>
        <b/>
        <sz val="11"/>
        <color rgb="FFFF0000"/>
        <rFont val="Calibri"/>
        <family val="2"/>
        <charset val="238"/>
      </rPr>
      <t xml:space="preserve">Umowa nr 141.272.84.2024 
</t>
    </r>
    <r>
      <rPr>
        <b/>
        <sz val="11"/>
        <color rgb="FF000000"/>
        <rFont val="Calibri"/>
        <family val="2"/>
        <charset val="238"/>
      </rPr>
      <t xml:space="preserve">10.02.2025- 10.02.2026
</t>
    </r>
    <r>
      <rPr>
        <sz val="11"/>
        <color rgb="FF000000"/>
        <rFont val="Calibri"/>
        <charset val="1"/>
      </rPr>
      <t xml:space="preserve">
</t>
    </r>
    <r>
      <rPr>
        <b/>
        <sz val="11"/>
        <color rgb="FF000000"/>
        <rFont val="Calibri"/>
        <family val="2"/>
        <charset val="238"/>
      </rPr>
      <t>BARBARA SZCZEPANIEC P.W. PERSPEKTYWA
os. Kalinowe 4, 31-812 Kraków
pwperspektywa@gmail.com
tel: 012 641-44-44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</si>
</sst>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charset val="1"/>
    </font>
    <font>
      <sz val="8"/>
      <color rgb="FF000000"/>
      <name val="Calibri"/>
      <charset val="1"/>
    </font>
    <font>
      <strike/>
      <sz val="8"/>
      <color rgb="FF000000"/>
      <name val="Calibri"/>
      <charset val="1"/>
    </font>
    <font>
      <b/>
      <sz val="8"/>
      <color rgb="FF000000"/>
      <name val="Calibri"/>
      <charset val="1"/>
    </font>
    <font>
      <vertAlign val="superscript"/>
      <sz val="8"/>
      <color rgb="FF000000"/>
      <name val="Calibri"/>
      <charset val="1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CC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9" fontId="8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" fontId="5" fillId="0" borderId="9" xfId="0" applyNumberFormat="1" applyFont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11" fillId="4" borderId="5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" fontId="11" fillId="4" borderId="1" xfId="0" applyNumberFormat="1" applyFont="1" applyFill="1" applyBorder="1" applyAlignment="1">
      <alignment horizontal="center" vertical="center"/>
    </xf>
    <xf numFmtId="1" fontId="11" fillId="4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45174A59-0FD4-40DD-AF4E-13E886A1CDAD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2"/>
  <sheetViews>
    <sheetView tabSelected="1" zoomScale="120" zoomScaleNormal="120" zoomScalePageLayoutView="76" workbookViewId="0">
      <selection sqref="A1:G1"/>
    </sheetView>
  </sheetViews>
  <sheetFormatPr defaultColWidth="11.5703125" defaultRowHeight="15" x14ac:dyDescent="0.25"/>
  <cols>
    <col min="1" max="1" width="10" customWidth="1"/>
    <col min="2" max="2" width="82.85546875" style="12" customWidth="1"/>
    <col min="3" max="3" width="42.140625" style="5" customWidth="1"/>
    <col min="4" max="4" width="17.85546875" style="5" customWidth="1"/>
    <col min="5" max="5" width="14.28515625" style="4" customWidth="1"/>
    <col min="6" max="6" width="11" style="15" customWidth="1"/>
    <col min="7" max="7" width="14.7109375" style="4" customWidth="1"/>
    <col min="8" max="14" width="8.7109375" customWidth="1"/>
  </cols>
  <sheetData>
    <row r="1" spans="1:7" ht="152.44999999999999" customHeight="1" thickBot="1" x14ac:dyDescent="0.3">
      <c r="A1" s="30" t="s">
        <v>324</v>
      </c>
      <c r="B1" s="31"/>
      <c r="C1" s="31"/>
      <c r="D1" s="31"/>
      <c r="E1" s="31"/>
      <c r="F1" s="31"/>
      <c r="G1" s="32"/>
    </row>
    <row r="2" spans="1:7" ht="52.5" customHeight="1" thickBot="1" x14ac:dyDescent="0.3">
      <c r="A2" s="16" t="s">
        <v>0</v>
      </c>
      <c r="B2" s="16" t="s">
        <v>127</v>
      </c>
      <c r="C2" s="21" t="s">
        <v>140</v>
      </c>
      <c r="D2" s="21" t="s">
        <v>141</v>
      </c>
      <c r="E2" s="17" t="s">
        <v>142</v>
      </c>
      <c r="F2" s="18" t="s">
        <v>143</v>
      </c>
      <c r="G2" s="17" t="s">
        <v>144</v>
      </c>
    </row>
    <row r="3" spans="1:7" ht="45.75" thickBot="1" x14ac:dyDescent="0.3">
      <c r="A3" s="9">
        <v>1</v>
      </c>
      <c r="B3" s="11" t="s">
        <v>1</v>
      </c>
      <c r="C3" s="22" t="s">
        <v>145</v>
      </c>
      <c r="D3" s="22" t="s">
        <v>147</v>
      </c>
      <c r="E3" s="7">
        <v>5.2</v>
      </c>
      <c r="F3" s="8">
        <v>0.23</v>
      </c>
      <c r="G3" s="2">
        <v>6.4</v>
      </c>
    </row>
    <row r="4" spans="1:7" ht="45.75" thickBot="1" x14ac:dyDescent="0.3">
      <c r="A4" s="1">
        <v>2</v>
      </c>
      <c r="B4" s="10" t="s">
        <v>128</v>
      </c>
      <c r="C4" s="23" t="s">
        <v>145</v>
      </c>
      <c r="D4" s="23" t="s">
        <v>146</v>
      </c>
      <c r="E4" s="2">
        <v>26</v>
      </c>
      <c r="F4" s="3">
        <v>0.23</v>
      </c>
      <c r="G4" s="2">
        <f>(E4*F4)+E4</f>
        <v>31.98</v>
      </c>
    </row>
    <row r="5" spans="1:7" ht="13.9" customHeight="1" x14ac:dyDescent="0.25">
      <c r="A5" s="38">
        <v>3</v>
      </c>
      <c r="B5" s="35" t="s">
        <v>130</v>
      </c>
      <c r="C5" s="43" t="s">
        <v>148</v>
      </c>
      <c r="D5" s="43" t="s">
        <v>149</v>
      </c>
      <c r="E5" s="41">
        <v>11</v>
      </c>
      <c r="F5" s="28">
        <v>0.23</v>
      </c>
      <c r="G5" s="26">
        <f>(E5*F5)+E5</f>
        <v>13.530000000000001</v>
      </c>
    </row>
    <row r="6" spans="1:7" ht="14.25" customHeight="1" thickBot="1" x14ac:dyDescent="0.3">
      <c r="A6" s="39"/>
      <c r="B6" s="36"/>
      <c r="C6" s="44"/>
      <c r="D6" s="44"/>
      <c r="E6" s="42"/>
      <c r="F6" s="46"/>
      <c r="G6" s="42"/>
    </row>
    <row r="7" spans="1:7" ht="15.75" hidden="1" thickBot="1" x14ac:dyDescent="0.3">
      <c r="A7" s="40"/>
      <c r="B7" s="37"/>
      <c r="C7" s="45"/>
      <c r="D7" s="45"/>
      <c r="E7" s="27"/>
      <c r="F7" s="29"/>
      <c r="G7" s="27"/>
    </row>
    <row r="8" spans="1:7" ht="15.75" thickBot="1" x14ac:dyDescent="0.3">
      <c r="A8" s="1">
        <v>4</v>
      </c>
      <c r="B8" s="10" t="s">
        <v>2</v>
      </c>
      <c r="C8" s="23" t="s">
        <v>150</v>
      </c>
      <c r="D8" s="23" t="s">
        <v>151</v>
      </c>
      <c r="E8" s="2">
        <v>5.5</v>
      </c>
      <c r="F8" s="3">
        <v>0.23</v>
      </c>
      <c r="G8" s="2">
        <f t="shared" ref="G8:G62" si="0">(E8*F8)+E8</f>
        <v>6.7650000000000006</v>
      </c>
    </row>
    <row r="9" spans="1:7" ht="15.75" thickBot="1" x14ac:dyDescent="0.3">
      <c r="A9" s="1">
        <v>5</v>
      </c>
      <c r="B9" s="10" t="s">
        <v>136</v>
      </c>
      <c r="C9" s="23" t="s">
        <v>152</v>
      </c>
      <c r="D9" s="23" t="s">
        <v>153</v>
      </c>
      <c r="E9" s="2">
        <v>1.45</v>
      </c>
      <c r="F9" s="3">
        <v>0.23</v>
      </c>
      <c r="G9" s="2">
        <f t="shared" si="0"/>
        <v>1.7835000000000001</v>
      </c>
    </row>
    <row r="10" spans="1:7" ht="34.5" thickBot="1" x14ac:dyDescent="0.3">
      <c r="A10" s="1">
        <v>6</v>
      </c>
      <c r="B10" s="19" t="s">
        <v>133</v>
      </c>
      <c r="C10" s="23" t="s">
        <v>154</v>
      </c>
      <c r="D10" s="23" t="s">
        <v>156</v>
      </c>
      <c r="E10" s="2">
        <v>9</v>
      </c>
      <c r="F10" s="3">
        <v>0.23</v>
      </c>
      <c r="G10" s="2">
        <f t="shared" si="0"/>
        <v>11.07</v>
      </c>
    </row>
    <row r="11" spans="1:7" ht="45.75" thickBot="1" x14ac:dyDescent="0.3">
      <c r="A11" s="1">
        <v>7</v>
      </c>
      <c r="B11" s="10" t="s">
        <v>3</v>
      </c>
      <c r="C11" s="24" t="s">
        <v>155</v>
      </c>
      <c r="D11" s="23" t="s">
        <v>149</v>
      </c>
      <c r="E11" s="2">
        <v>2.7</v>
      </c>
      <c r="F11" s="3">
        <v>0.23</v>
      </c>
      <c r="G11" s="2">
        <f t="shared" si="0"/>
        <v>3.3210000000000002</v>
      </c>
    </row>
    <row r="12" spans="1:7" ht="23.25" thickBot="1" x14ac:dyDescent="0.3">
      <c r="A12" s="1">
        <v>8</v>
      </c>
      <c r="B12" s="10" t="s">
        <v>4</v>
      </c>
      <c r="C12" s="23" t="s">
        <v>157</v>
      </c>
      <c r="D12" s="23" t="s">
        <v>158</v>
      </c>
      <c r="E12" s="2">
        <v>3.5</v>
      </c>
      <c r="F12" s="3">
        <v>0.23</v>
      </c>
      <c r="G12" s="2">
        <f t="shared" si="0"/>
        <v>4.3049999999999997</v>
      </c>
    </row>
    <row r="13" spans="1:7" ht="15.75" customHeight="1" x14ac:dyDescent="0.25">
      <c r="A13" s="33">
        <v>9</v>
      </c>
      <c r="B13" s="47" t="s">
        <v>5</v>
      </c>
      <c r="C13" s="49" t="s">
        <v>160</v>
      </c>
      <c r="D13" s="49" t="s">
        <v>159</v>
      </c>
      <c r="E13" s="26">
        <v>7</v>
      </c>
      <c r="F13" s="28">
        <v>0.23</v>
      </c>
      <c r="G13" s="26">
        <f t="shared" si="0"/>
        <v>8.61</v>
      </c>
    </row>
    <row r="14" spans="1:7" ht="15.75" thickBot="1" x14ac:dyDescent="0.3">
      <c r="A14" s="34"/>
      <c r="B14" s="48"/>
      <c r="C14" s="50"/>
      <c r="D14" s="50"/>
      <c r="E14" s="27"/>
      <c r="F14" s="29"/>
      <c r="G14" s="27"/>
    </row>
    <row r="15" spans="1:7" ht="45.75" thickBot="1" x14ac:dyDescent="0.3">
      <c r="A15" s="1">
        <v>10</v>
      </c>
      <c r="B15" s="10" t="s">
        <v>126</v>
      </c>
      <c r="C15" s="24" t="s">
        <v>161</v>
      </c>
      <c r="D15" s="23" t="s">
        <v>163</v>
      </c>
      <c r="E15" s="2">
        <v>8.8000000000000007</v>
      </c>
      <c r="F15" s="3">
        <v>0.08</v>
      </c>
      <c r="G15" s="2">
        <f>(E15*F15)+E15</f>
        <v>9.5040000000000013</v>
      </c>
    </row>
    <row r="16" spans="1:7" ht="45.75" thickBot="1" x14ac:dyDescent="0.3">
      <c r="A16" s="1">
        <v>11</v>
      </c>
      <c r="B16" s="10" t="s">
        <v>6</v>
      </c>
      <c r="C16" s="24" t="s">
        <v>162</v>
      </c>
      <c r="D16" s="23" t="s">
        <v>156</v>
      </c>
      <c r="E16" s="2">
        <v>30</v>
      </c>
      <c r="F16" s="3">
        <v>0.08</v>
      </c>
      <c r="G16" s="2">
        <f t="shared" si="0"/>
        <v>32.4</v>
      </c>
    </row>
    <row r="17" spans="1:7" ht="23.25" thickBot="1" x14ac:dyDescent="0.3">
      <c r="A17" s="1">
        <v>12</v>
      </c>
      <c r="B17" s="10" t="s">
        <v>7</v>
      </c>
      <c r="C17" s="23" t="s">
        <v>165</v>
      </c>
      <c r="D17" s="23" t="s">
        <v>166</v>
      </c>
      <c r="E17" s="2">
        <v>8</v>
      </c>
      <c r="F17" s="3">
        <v>0.08</v>
      </c>
      <c r="G17" s="2">
        <f t="shared" si="0"/>
        <v>8.64</v>
      </c>
    </row>
    <row r="18" spans="1:7" ht="34.5" thickBot="1" x14ac:dyDescent="0.3">
      <c r="A18" s="1">
        <v>13</v>
      </c>
      <c r="B18" s="19" t="s">
        <v>134</v>
      </c>
      <c r="C18" s="23" t="s">
        <v>167</v>
      </c>
      <c r="D18" s="23" t="s">
        <v>168</v>
      </c>
      <c r="E18" s="2">
        <v>9.4</v>
      </c>
      <c r="F18" s="3">
        <v>0.23</v>
      </c>
      <c r="G18" s="2">
        <f t="shared" si="0"/>
        <v>11.562000000000001</v>
      </c>
    </row>
    <row r="19" spans="1:7" ht="34.5" thickBot="1" x14ac:dyDescent="0.3">
      <c r="A19" s="1">
        <v>14</v>
      </c>
      <c r="B19" s="19" t="s">
        <v>131</v>
      </c>
      <c r="C19" s="24" t="s">
        <v>169</v>
      </c>
      <c r="D19" s="23" t="s">
        <v>170</v>
      </c>
      <c r="E19" s="2">
        <v>8.6999999999999993</v>
      </c>
      <c r="F19" s="3">
        <v>0.23</v>
      </c>
      <c r="G19" s="2">
        <f t="shared" si="0"/>
        <v>10.700999999999999</v>
      </c>
    </row>
    <row r="20" spans="1:7" ht="15.75" thickBot="1" x14ac:dyDescent="0.3">
      <c r="A20" s="1">
        <v>15</v>
      </c>
      <c r="B20" s="10" t="s">
        <v>8</v>
      </c>
      <c r="C20" s="23" t="s">
        <v>172</v>
      </c>
      <c r="D20" s="23" t="s">
        <v>163</v>
      </c>
      <c r="E20" s="2">
        <v>4.0999999999999996</v>
      </c>
      <c r="F20" s="3">
        <v>0.23</v>
      </c>
      <c r="G20" s="2">
        <f t="shared" si="0"/>
        <v>5.0429999999999993</v>
      </c>
    </row>
    <row r="21" spans="1:7" ht="30.75" thickBot="1" x14ac:dyDescent="0.3">
      <c r="A21" s="1">
        <v>16</v>
      </c>
      <c r="B21" s="10" t="s">
        <v>9</v>
      </c>
      <c r="C21" s="24" t="s">
        <v>173</v>
      </c>
      <c r="D21" s="23" t="s">
        <v>171</v>
      </c>
      <c r="E21" s="2">
        <v>7</v>
      </c>
      <c r="F21" s="3">
        <v>0.08</v>
      </c>
      <c r="G21" s="2">
        <f t="shared" si="0"/>
        <v>7.5600000000000005</v>
      </c>
    </row>
    <row r="22" spans="1:7" ht="23.25" thickBot="1" x14ac:dyDescent="0.3">
      <c r="A22" s="1">
        <v>17</v>
      </c>
      <c r="B22" s="10" t="s">
        <v>10</v>
      </c>
      <c r="C22" s="23" t="s">
        <v>174</v>
      </c>
      <c r="D22" s="23" t="s">
        <v>175</v>
      </c>
      <c r="E22" s="2">
        <v>7.3</v>
      </c>
      <c r="F22" s="3">
        <v>0.23</v>
      </c>
      <c r="G22" s="2">
        <f t="shared" si="0"/>
        <v>8.9789999999999992</v>
      </c>
    </row>
    <row r="23" spans="1:7" ht="34.5" thickBot="1" x14ac:dyDescent="0.3">
      <c r="A23" s="1">
        <v>18</v>
      </c>
      <c r="B23" s="10" t="s">
        <v>11</v>
      </c>
      <c r="C23" s="23" t="s">
        <v>176</v>
      </c>
      <c r="D23" s="23" t="s">
        <v>149</v>
      </c>
      <c r="E23" s="2">
        <v>6.5</v>
      </c>
      <c r="F23" s="3">
        <v>0.23</v>
      </c>
      <c r="G23" s="2">
        <f t="shared" si="0"/>
        <v>7.9950000000000001</v>
      </c>
    </row>
    <row r="24" spans="1:7" ht="23.25" thickBot="1" x14ac:dyDescent="0.3">
      <c r="A24" s="1">
        <v>19</v>
      </c>
      <c r="B24" s="10" t="s">
        <v>12</v>
      </c>
      <c r="C24" s="23" t="s">
        <v>177</v>
      </c>
      <c r="D24" s="23" t="s">
        <v>166</v>
      </c>
      <c r="E24" s="2">
        <v>5</v>
      </c>
      <c r="F24" s="3">
        <v>0.23</v>
      </c>
      <c r="G24" s="2">
        <f t="shared" si="0"/>
        <v>6.15</v>
      </c>
    </row>
    <row r="25" spans="1:7" ht="38.450000000000003" customHeight="1" x14ac:dyDescent="0.25">
      <c r="A25" s="1">
        <v>20</v>
      </c>
      <c r="B25" s="10" t="s">
        <v>13</v>
      </c>
      <c r="C25" s="23" t="s">
        <v>178</v>
      </c>
      <c r="D25" s="23" t="s">
        <v>164</v>
      </c>
      <c r="E25" s="2">
        <v>5.7</v>
      </c>
      <c r="F25" s="3">
        <v>0.23</v>
      </c>
      <c r="G25" s="2">
        <f t="shared" si="0"/>
        <v>7.0110000000000001</v>
      </c>
    </row>
    <row r="26" spans="1:7" ht="34.5" thickBot="1" x14ac:dyDescent="0.3">
      <c r="A26" s="1">
        <v>21</v>
      </c>
      <c r="B26" s="10" t="s">
        <v>14</v>
      </c>
      <c r="C26" s="24" t="s">
        <v>179</v>
      </c>
      <c r="D26" s="23" t="s">
        <v>166</v>
      </c>
      <c r="E26" s="2">
        <v>8.8000000000000007</v>
      </c>
      <c r="F26" s="3">
        <v>0.23</v>
      </c>
      <c r="G26" s="2">
        <f t="shared" si="0"/>
        <v>10.824000000000002</v>
      </c>
    </row>
    <row r="27" spans="1:7" ht="33" customHeight="1" x14ac:dyDescent="0.25">
      <c r="A27" s="1">
        <v>22</v>
      </c>
      <c r="B27" s="10" t="s">
        <v>15</v>
      </c>
      <c r="C27" s="23" t="s">
        <v>180</v>
      </c>
      <c r="D27" s="23" t="s">
        <v>181</v>
      </c>
      <c r="E27" s="2">
        <v>12.8</v>
      </c>
      <c r="F27" s="3">
        <v>0.23</v>
      </c>
      <c r="G27" s="2">
        <f t="shared" si="0"/>
        <v>15.744000000000002</v>
      </c>
    </row>
    <row r="28" spans="1:7" ht="30.75" thickBot="1" x14ac:dyDescent="0.3">
      <c r="A28" s="1">
        <v>23</v>
      </c>
      <c r="B28" s="10" t="s">
        <v>16</v>
      </c>
      <c r="C28" s="24" t="s">
        <v>182</v>
      </c>
      <c r="D28" s="23" t="s">
        <v>166</v>
      </c>
      <c r="E28" s="2">
        <v>14.5</v>
      </c>
      <c r="F28" s="3">
        <v>0.23</v>
      </c>
      <c r="G28" s="2">
        <f t="shared" si="0"/>
        <v>17.835000000000001</v>
      </c>
    </row>
    <row r="29" spans="1:7" ht="30.75" thickBot="1" x14ac:dyDescent="0.3">
      <c r="A29" s="1">
        <v>24</v>
      </c>
      <c r="B29" s="10" t="s">
        <v>17</v>
      </c>
      <c r="C29" s="24" t="s">
        <v>183</v>
      </c>
      <c r="D29" s="23" t="s">
        <v>166</v>
      </c>
      <c r="E29" s="2">
        <v>13</v>
      </c>
      <c r="F29" s="3">
        <v>0.23</v>
      </c>
      <c r="G29" s="2">
        <f t="shared" si="0"/>
        <v>15.99</v>
      </c>
    </row>
    <row r="30" spans="1:7" ht="23.25" thickBot="1" x14ac:dyDescent="0.3">
      <c r="A30" s="1">
        <v>25</v>
      </c>
      <c r="B30" s="10" t="s">
        <v>18</v>
      </c>
      <c r="C30" s="23" t="s">
        <v>184</v>
      </c>
      <c r="D30" s="23" t="s">
        <v>166</v>
      </c>
      <c r="E30" s="2">
        <v>12.5</v>
      </c>
      <c r="F30" s="3">
        <v>0.23</v>
      </c>
      <c r="G30" s="2">
        <f t="shared" si="0"/>
        <v>15.375</v>
      </c>
    </row>
    <row r="31" spans="1:7" ht="34.5" thickBot="1" x14ac:dyDescent="0.3">
      <c r="A31" s="1">
        <v>26</v>
      </c>
      <c r="B31" s="10" t="s">
        <v>19</v>
      </c>
      <c r="C31" s="23" t="s">
        <v>185</v>
      </c>
      <c r="D31" s="23" t="s">
        <v>149</v>
      </c>
      <c r="E31" s="2">
        <v>7.7</v>
      </c>
      <c r="F31" s="3">
        <v>0.23</v>
      </c>
      <c r="G31" s="2">
        <f t="shared" si="0"/>
        <v>9.4710000000000001</v>
      </c>
    </row>
    <row r="32" spans="1:7" ht="34.5" thickBot="1" x14ac:dyDescent="0.3">
      <c r="A32" s="1">
        <v>27</v>
      </c>
      <c r="B32" s="10" t="s">
        <v>20</v>
      </c>
      <c r="C32" s="23" t="s">
        <v>187</v>
      </c>
      <c r="D32" s="23" t="s">
        <v>181</v>
      </c>
      <c r="E32" s="2">
        <v>19</v>
      </c>
      <c r="F32" s="3">
        <v>0.23</v>
      </c>
      <c r="G32" s="2">
        <f t="shared" si="0"/>
        <v>23.37</v>
      </c>
    </row>
    <row r="33" spans="1:7" ht="45.75" thickBot="1" x14ac:dyDescent="0.3">
      <c r="A33" s="1">
        <v>28</v>
      </c>
      <c r="B33" s="19" t="s">
        <v>21</v>
      </c>
      <c r="C33" s="23" t="s">
        <v>186</v>
      </c>
      <c r="D33" s="23" t="s">
        <v>181</v>
      </c>
      <c r="E33" s="2">
        <v>28</v>
      </c>
      <c r="F33" s="3">
        <v>0.23</v>
      </c>
      <c r="G33" s="2">
        <f t="shared" si="0"/>
        <v>34.44</v>
      </c>
    </row>
    <row r="34" spans="1:7" ht="57" thickBot="1" x14ac:dyDescent="0.3">
      <c r="A34" s="1">
        <v>29</v>
      </c>
      <c r="B34" s="10" t="s">
        <v>22</v>
      </c>
      <c r="C34" s="23" t="s">
        <v>188</v>
      </c>
      <c r="D34" s="23" t="s">
        <v>181</v>
      </c>
      <c r="E34" s="2">
        <v>18.5</v>
      </c>
      <c r="F34" s="3">
        <v>0.23</v>
      </c>
      <c r="G34" s="2">
        <f t="shared" si="0"/>
        <v>22.754999999999999</v>
      </c>
    </row>
    <row r="35" spans="1:7" ht="45.75" thickBot="1" x14ac:dyDescent="0.3">
      <c r="A35" s="1">
        <v>30</v>
      </c>
      <c r="B35" s="10" t="s">
        <v>23</v>
      </c>
      <c r="C35" s="23" t="s">
        <v>189</v>
      </c>
      <c r="D35" s="23" t="s">
        <v>171</v>
      </c>
      <c r="E35" s="2">
        <v>3.4</v>
      </c>
      <c r="F35" s="3">
        <v>0.23</v>
      </c>
      <c r="G35" s="2">
        <f t="shared" si="0"/>
        <v>4.1820000000000004</v>
      </c>
    </row>
    <row r="36" spans="1:7" ht="23.25" thickBot="1" x14ac:dyDescent="0.3">
      <c r="A36" s="1">
        <v>31</v>
      </c>
      <c r="B36" s="10" t="s">
        <v>24</v>
      </c>
      <c r="C36" s="23" t="s">
        <v>190</v>
      </c>
      <c r="D36" s="23" t="s">
        <v>191</v>
      </c>
      <c r="E36" s="2">
        <v>5.9</v>
      </c>
      <c r="F36" s="3">
        <v>0.23</v>
      </c>
      <c r="G36" s="2">
        <f t="shared" si="0"/>
        <v>7.2570000000000006</v>
      </c>
    </row>
    <row r="37" spans="1:7" ht="30.75" thickBot="1" x14ac:dyDescent="0.3">
      <c r="A37" s="1">
        <v>32</v>
      </c>
      <c r="B37" s="10" t="s">
        <v>25</v>
      </c>
      <c r="C37" s="24" t="s">
        <v>192</v>
      </c>
      <c r="D37" s="23" t="s">
        <v>193</v>
      </c>
      <c r="E37" s="2">
        <v>14</v>
      </c>
      <c r="F37" s="3">
        <v>0.23</v>
      </c>
      <c r="G37" s="2">
        <f t="shared" si="0"/>
        <v>17.22</v>
      </c>
    </row>
    <row r="38" spans="1:7" ht="45.6" customHeight="1" thickBot="1" x14ac:dyDescent="0.3">
      <c r="A38" s="1">
        <v>33</v>
      </c>
      <c r="B38" s="10" t="s">
        <v>26</v>
      </c>
      <c r="C38" s="24" t="s">
        <v>194</v>
      </c>
      <c r="D38" s="23" t="s">
        <v>195</v>
      </c>
      <c r="E38" s="2">
        <v>12.5</v>
      </c>
      <c r="F38" s="3">
        <v>0.23</v>
      </c>
      <c r="G38" s="2">
        <f t="shared" si="0"/>
        <v>15.375</v>
      </c>
    </row>
    <row r="39" spans="1:7" ht="66" customHeight="1" thickBot="1" x14ac:dyDescent="0.3">
      <c r="A39" s="1">
        <v>34</v>
      </c>
      <c r="B39" s="19" t="s">
        <v>132</v>
      </c>
      <c r="C39" s="23" t="s">
        <v>196</v>
      </c>
      <c r="D39" s="23" t="s">
        <v>181</v>
      </c>
      <c r="E39" s="2">
        <v>16.5</v>
      </c>
      <c r="F39" s="3">
        <v>0.23</v>
      </c>
      <c r="G39" s="2">
        <f t="shared" si="0"/>
        <v>20.295000000000002</v>
      </c>
    </row>
    <row r="40" spans="1:7" ht="23.25" thickBot="1" x14ac:dyDescent="0.3">
      <c r="A40" s="1">
        <v>35</v>
      </c>
      <c r="B40" s="10" t="s">
        <v>27</v>
      </c>
      <c r="C40" s="23" t="s">
        <v>197</v>
      </c>
      <c r="D40" s="23" t="s">
        <v>198</v>
      </c>
      <c r="E40" s="2">
        <v>9.5</v>
      </c>
      <c r="F40" s="3">
        <v>0.23</v>
      </c>
      <c r="G40" s="2">
        <f t="shared" si="0"/>
        <v>11.685</v>
      </c>
    </row>
    <row r="41" spans="1:7" ht="45.75" thickBot="1" x14ac:dyDescent="0.3">
      <c r="A41" s="1">
        <v>36</v>
      </c>
      <c r="B41" s="10" t="s">
        <v>28</v>
      </c>
      <c r="C41" s="23" t="s">
        <v>199</v>
      </c>
      <c r="D41" s="23" t="s">
        <v>149</v>
      </c>
      <c r="E41" s="2">
        <v>10.3</v>
      </c>
      <c r="F41" s="3">
        <v>0.23</v>
      </c>
      <c r="G41" s="2">
        <f t="shared" si="0"/>
        <v>12.669</v>
      </c>
    </row>
    <row r="42" spans="1:7" ht="34.5" thickBot="1" x14ac:dyDescent="0.3">
      <c r="A42" s="1">
        <v>37</v>
      </c>
      <c r="B42" s="10" t="s">
        <v>29</v>
      </c>
      <c r="C42" s="23" t="s">
        <v>200</v>
      </c>
      <c r="D42" s="23" t="s">
        <v>201</v>
      </c>
      <c r="E42" s="2">
        <v>30</v>
      </c>
      <c r="F42" s="3">
        <v>0.23</v>
      </c>
      <c r="G42" s="2">
        <f t="shared" si="0"/>
        <v>36.9</v>
      </c>
    </row>
    <row r="43" spans="1:7" ht="15.75" thickBot="1" x14ac:dyDescent="0.3">
      <c r="A43" s="1">
        <v>38</v>
      </c>
      <c r="B43" s="10" t="s">
        <v>30</v>
      </c>
      <c r="C43" s="23" t="s">
        <v>202</v>
      </c>
      <c r="D43" s="23" t="s">
        <v>204</v>
      </c>
      <c r="E43" s="2">
        <v>10</v>
      </c>
      <c r="F43" s="3">
        <v>0.23</v>
      </c>
      <c r="G43" s="2">
        <f t="shared" si="0"/>
        <v>12.3</v>
      </c>
    </row>
    <row r="44" spans="1:7" ht="15.75" thickBot="1" x14ac:dyDescent="0.3">
      <c r="A44" s="1">
        <v>39</v>
      </c>
      <c r="B44" s="10" t="s">
        <v>31</v>
      </c>
      <c r="C44" s="23" t="s">
        <v>203</v>
      </c>
      <c r="D44" s="23" t="s">
        <v>204</v>
      </c>
      <c r="E44" s="2">
        <v>8.6</v>
      </c>
      <c r="F44" s="3">
        <v>0.23</v>
      </c>
      <c r="G44" s="2">
        <f t="shared" si="0"/>
        <v>10.577999999999999</v>
      </c>
    </row>
    <row r="45" spans="1:7" ht="23.25" thickBot="1" x14ac:dyDescent="0.3">
      <c r="A45" s="1">
        <v>40</v>
      </c>
      <c r="B45" s="10" t="s">
        <v>32</v>
      </c>
      <c r="C45" s="23" t="s">
        <v>205</v>
      </c>
      <c r="D45" s="23" t="s">
        <v>206</v>
      </c>
      <c r="E45" s="2">
        <v>7.2</v>
      </c>
      <c r="F45" s="3">
        <v>0.23</v>
      </c>
      <c r="G45" s="2">
        <f t="shared" si="0"/>
        <v>8.8559999999999999</v>
      </c>
    </row>
    <row r="46" spans="1:7" ht="23.25" thickBot="1" x14ac:dyDescent="0.3">
      <c r="A46" s="1">
        <v>41</v>
      </c>
      <c r="B46" s="10" t="s">
        <v>33</v>
      </c>
      <c r="C46" s="23" t="s">
        <v>207</v>
      </c>
      <c r="D46" s="23" t="s">
        <v>156</v>
      </c>
      <c r="E46" s="2">
        <v>77</v>
      </c>
      <c r="F46" s="3">
        <v>0.23</v>
      </c>
      <c r="G46" s="2">
        <f t="shared" si="0"/>
        <v>94.710000000000008</v>
      </c>
    </row>
    <row r="47" spans="1:7" ht="23.25" thickBot="1" x14ac:dyDescent="0.3">
      <c r="A47" s="1">
        <v>42</v>
      </c>
      <c r="B47" s="10" t="s">
        <v>135</v>
      </c>
      <c r="C47" s="23" t="s">
        <v>208</v>
      </c>
      <c r="D47" s="23" t="s">
        <v>151</v>
      </c>
      <c r="E47" s="2">
        <v>6.5</v>
      </c>
      <c r="F47" s="3">
        <v>0.23</v>
      </c>
      <c r="G47" s="2">
        <f t="shared" si="0"/>
        <v>7.9950000000000001</v>
      </c>
    </row>
    <row r="48" spans="1:7" ht="45.75" thickBot="1" x14ac:dyDescent="0.3">
      <c r="A48" s="1">
        <v>43</v>
      </c>
      <c r="B48" s="10" t="s">
        <v>137</v>
      </c>
      <c r="C48" s="24" t="s">
        <v>209</v>
      </c>
      <c r="D48" s="24" t="s">
        <v>210</v>
      </c>
      <c r="E48" s="2">
        <v>18.5</v>
      </c>
      <c r="F48" s="3">
        <v>0.23</v>
      </c>
      <c r="G48" s="2">
        <f t="shared" si="0"/>
        <v>22.754999999999999</v>
      </c>
    </row>
    <row r="49" spans="1:7" ht="30.75" thickBot="1" x14ac:dyDescent="0.3">
      <c r="A49" s="1">
        <v>44</v>
      </c>
      <c r="B49" s="10" t="s">
        <v>138</v>
      </c>
      <c r="C49" s="24" t="s">
        <v>211</v>
      </c>
      <c r="D49" s="23" t="s">
        <v>212</v>
      </c>
      <c r="E49" s="2">
        <v>16</v>
      </c>
      <c r="F49" s="3">
        <v>0.23</v>
      </c>
      <c r="G49" s="2">
        <f t="shared" si="0"/>
        <v>19.68</v>
      </c>
    </row>
    <row r="50" spans="1:7" ht="34.5" thickBot="1" x14ac:dyDescent="0.3">
      <c r="A50" s="1">
        <v>45</v>
      </c>
      <c r="B50" s="10" t="s">
        <v>34</v>
      </c>
      <c r="C50" s="24" t="s">
        <v>213</v>
      </c>
      <c r="D50" s="23" t="s">
        <v>195</v>
      </c>
      <c r="E50" s="2">
        <v>18.2</v>
      </c>
      <c r="F50" s="3">
        <v>0.23</v>
      </c>
      <c r="G50" s="2">
        <f t="shared" si="0"/>
        <v>22.385999999999999</v>
      </c>
    </row>
    <row r="51" spans="1:7" ht="30.75" thickBot="1" x14ac:dyDescent="0.3">
      <c r="A51" s="1">
        <v>46</v>
      </c>
      <c r="B51" s="10" t="s">
        <v>35</v>
      </c>
      <c r="C51" s="24" t="s">
        <v>214</v>
      </c>
      <c r="D51" s="23" t="s">
        <v>206</v>
      </c>
      <c r="E51" s="2">
        <v>14</v>
      </c>
      <c r="F51" s="3">
        <v>0.23</v>
      </c>
      <c r="G51" s="2">
        <f t="shared" si="0"/>
        <v>17.22</v>
      </c>
    </row>
    <row r="52" spans="1:7" ht="24.75" thickBot="1" x14ac:dyDescent="0.3">
      <c r="A52" s="1">
        <v>47</v>
      </c>
      <c r="B52" s="10" t="s">
        <v>36</v>
      </c>
      <c r="C52" s="23" t="s">
        <v>215</v>
      </c>
      <c r="D52" s="23" t="s">
        <v>181</v>
      </c>
      <c r="E52" s="2">
        <v>14.8</v>
      </c>
      <c r="F52" s="3">
        <v>0.23</v>
      </c>
      <c r="G52" s="2">
        <f t="shared" si="0"/>
        <v>18.204000000000001</v>
      </c>
    </row>
    <row r="53" spans="1:7" ht="15.75" thickBot="1" x14ac:dyDescent="0.3">
      <c r="A53" s="1">
        <v>48</v>
      </c>
      <c r="B53" s="10" t="s">
        <v>37</v>
      </c>
      <c r="C53" s="23" t="s">
        <v>216</v>
      </c>
      <c r="D53" s="23" t="s">
        <v>217</v>
      </c>
      <c r="E53" s="2">
        <v>2.2000000000000002</v>
      </c>
      <c r="F53" s="3">
        <v>0.23</v>
      </c>
      <c r="G53" s="2">
        <f t="shared" si="0"/>
        <v>2.7060000000000004</v>
      </c>
    </row>
    <row r="54" spans="1:7" ht="15.75" thickBot="1" x14ac:dyDescent="0.3">
      <c r="A54" s="1">
        <v>49</v>
      </c>
      <c r="B54" s="10" t="s">
        <v>38</v>
      </c>
      <c r="C54" s="23" t="s">
        <v>218</v>
      </c>
      <c r="D54" s="23" t="s">
        <v>219</v>
      </c>
      <c r="E54" s="2">
        <v>4</v>
      </c>
      <c r="F54" s="3">
        <v>0.23</v>
      </c>
      <c r="G54" s="2">
        <f t="shared" si="0"/>
        <v>4.92</v>
      </c>
    </row>
    <row r="55" spans="1:7" ht="15.75" thickBot="1" x14ac:dyDescent="0.3">
      <c r="A55" s="1">
        <v>50</v>
      </c>
      <c r="B55" s="10" t="s">
        <v>39</v>
      </c>
      <c r="C55" s="23" t="s">
        <v>220</v>
      </c>
      <c r="D55" s="23" t="s">
        <v>219</v>
      </c>
      <c r="E55" s="2">
        <v>6</v>
      </c>
      <c r="F55" s="3">
        <v>0.23</v>
      </c>
      <c r="G55" s="2">
        <f t="shared" si="0"/>
        <v>7.38</v>
      </c>
    </row>
    <row r="56" spans="1:7" ht="15.75" thickBot="1" x14ac:dyDescent="0.3">
      <c r="A56" s="1">
        <v>51</v>
      </c>
      <c r="B56" s="10" t="s">
        <v>40</v>
      </c>
      <c r="C56" s="23" t="s">
        <v>221</v>
      </c>
      <c r="D56" s="23" t="s">
        <v>219</v>
      </c>
      <c r="E56" s="2">
        <v>22</v>
      </c>
      <c r="F56" s="3">
        <v>0.23</v>
      </c>
      <c r="G56" s="2">
        <f t="shared" si="0"/>
        <v>27.060000000000002</v>
      </c>
    </row>
    <row r="57" spans="1:7" ht="15.75" thickBot="1" x14ac:dyDescent="0.3">
      <c r="A57" s="1">
        <v>52</v>
      </c>
      <c r="B57" s="10" t="s">
        <v>41</v>
      </c>
      <c r="C57" s="23" t="s">
        <v>222</v>
      </c>
      <c r="D57" s="23" t="s">
        <v>219</v>
      </c>
      <c r="E57" s="2">
        <v>33</v>
      </c>
      <c r="F57" s="3">
        <v>0.23</v>
      </c>
      <c r="G57" s="2">
        <f t="shared" si="0"/>
        <v>40.590000000000003</v>
      </c>
    </row>
    <row r="58" spans="1:7" ht="15.75" thickBot="1" x14ac:dyDescent="0.3">
      <c r="A58" s="1">
        <v>53</v>
      </c>
      <c r="B58" s="10" t="s">
        <v>42</v>
      </c>
      <c r="C58" s="23" t="s">
        <v>223</v>
      </c>
      <c r="D58" s="23" t="s">
        <v>219</v>
      </c>
      <c r="E58" s="2">
        <v>51</v>
      </c>
      <c r="F58" s="3">
        <v>0.23</v>
      </c>
      <c r="G58" s="2">
        <f t="shared" si="0"/>
        <v>62.730000000000004</v>
      </c>
    </row>
    <row r="59" spans="1:7" ht="15.75" thickBot="1" x14ac:dyDescent="0.3">
      <c r="A59" s="1">
        <v>54</v>
      </c>
      <c r="B59" s="10" t="s">
        <v>43</v>
      </c>
      <c r="C59" s="23" t="s">
        <v>224</v>
      </c>
      <c r="D59" s="23" t="s">
        <v>225</v>
      </c>
      <c r="E59" s="2">
        <v>1.9</v>
      </c>
      <c r="F59" s="3">
        <v>0.23</v>
      </c>
      <c r="G59" s="2">
        <f t="shared" si="0"/>
        <v>2.3369999999999997</v>
      </c>
    </row>
    <row r="60" spans="1:7" ht="30.75" thickBot="1" x14ac:dyDescent="0.3">
      <c r="A60" s="1">
        <v>55</v>
      </c>
      <c r="B60" s="10" t="s">
        <v>44</v>
      </c>
      <c r="C60" s="24" t="s">
        <v>226</v>
      </c>
      <c r="D60" s="23" t="s">
        <v>219</v>
      </c>
      <c r="E60" s="2">
        <v>5.5</v>
      </c>
      <c r="F60" s="3">
        <v>0.23</v>
      </c>
      <c r="G60" s="2">
        <f t="shared" si="0"/>
        <v>6.7650000000000006</v>
      </c>
    </row>
    <row r="61" spans="1:7" ht="15.75" thickBot="1" x14ac:dyDescent="0.3">
      <c r="A61" s="1">
        <v>56</v>
      </c>
      <c r="B61" s="10" t="s">
        <v>45</v>
      </c>
      <c r="C61" s="23" t="s">
        <v>227</v>
      </c>
      <c r="D61" s="23" t="s">
        <v>219</v>
      </c>
      <c r="E61" s="2">
        <v>2</v>
      </c>
      <c r="F61" s="3">
        <v>0.23</v>
      </c>
      <c r="G61" s="2">
        <f t="shared" si="0"/>
        <v>2.46</v>
      </c>
    </row>
    <row r="62" spans="1:7" ht="15.75" thickBot="1" x14ac:dyDescent="0.3">
      <c r="A62" s="1">
        <v>57</v>
      </c>
      <c r="B62" s="10" t="s">
        <v>46</v>
      </c>
      <c r="C62" s="23" t="s">
        <v>316</v>
      </c>
      <c r="D62" s="23" t="s">
        <v>219</v>
      </c>
      <c r="E62" s="2">
        <v>3.5</v>
      </c>
      <c r="F62" s="3">
        <v>0.23</v>
      </c>
      <c r="G62" s="2">
        <f t="shared" si="0"/>
        <v>4.3049999999999997</v>
      </c>
    </row>
    <row r="63" spans="1:7" ht="15.75" thickBot="1" x14ac:dyDescent="0.3">
      <c r="A63" s="1">
        <v>58</v>
      </c>
      <c r="B63" s="10" t="s">
        <v>47</v>
      </c>
      <c r="C63" s="23" t="s">
        <v>228</v>
      </c>
      <c r="D63" s="23" t="s">
        <v>219</v>
      </c>
      <c r="E63" s="2">
        <v>5</v>
      </c>
      <c r="F63" s="3">
        <v>0.23</v>
      </c>
      <c r="G63" s="2">
        <f t="shared" ref="G63:G115" si="1">(E63*F63)+E63</f>
        <v>6.15</v>
      </c>
    </row>
    <row r="64" spans="1:7" ht="30.75" thickBot="1" x14ac:dyDescent="0.3">
      <c r="A64" s="1">
        <v>59</v>
      </c>
      <c r="B64" s="10" t="s">
        <v>48</v>
      </c>
      <c r="C64" s="24" t="s">
        <v>229</v>
      </c>
      <c r="D64" s="23" t="s">
        <v>230</v>
      </c>
      <c r="E64" s="2">
        <v>9.5</v>
      </c>
      <c r="F64" s="3">
        <v>0.23</v>
      </c>
      <c r="G64" s="2">
        <f t="shared" si="1"/>
        <v>11.685</v>
      </c>
    </row>
    <row r="65" spans="1:7" ht="30.75" thickBot="1" x14ac:dyDescent="0.3">
      <c r="A65" s="1">
        <v>60</v>
      </c>
      <c r="B65" s="10" t="s">
        <v>49</v>
      </c>
      <c r="C65" s="24" t="s">
        <v>231</v>
      </c>
      <c r="D65" s="23" t="s">
        <v>230</v>
      </c>
      <c r="E65" s="2">
        <v>7</v>
      </c>
      <c r="F65" s="3">
        <v>0.23</v>
      </c>
      <c r="G65" s="2">
        <f t="shared" si="1"/>
        <v>8.61</v>
      </c>
    </row>
    <row r="66" spans="1:7" ht="15.75" thickBot="1" x14ac:dyDescent="0.3">
      <c r="A66" s="1">
        <v>61</v>
      </c>
      <c r="B66" s="10" t="s">
        <v>50</v>
      </c>
      <c r="C66" s="23" t="s">
        <v>232</v>
      </c>
      <c r="D66" s="23" t="s">
        <v>219</v>
      </c>
      <c r="E66" s="2">
        <v>4.5</v>
      </c>
      <c r="F66" s="3">
        <v>0.23</v>
      </c>
      <c r="G66" s="2">
        <f t="shared" si="1"/>
        <v>5.5350000000000001</v>
      </c>
    </row>
    <row r="67" spans="1:7" ht="15.75" thickBot="1" x14ac:dyDescent="0.3">
      <c r="A67" s="1">
        <v>62</v>
      </c>
      <c r="B67" s="10" t="s">
        <v>51</v>
      </c>
      <c r="C67" s="23" t="s">
        <v>233</v>
      </c>
      <c r="D67" s="23" t="s">
        <v>219</v>
      </c>
      <c r="E67" s="2">
        <v>4.5</v>
      </c>
      <c r="F67" s="3">
        <v>0.23</v>
      </c>
      <c r="G67" s="2">
        <f t="shared" si="1"/>
        <v>5.5350000000000001</v>
      </c>
    </row>
    <row r="68" spans="1:7" ht="30.75" thickBot="1" x14ac:dyDescent="0.3">
      <c r="A68" s="1">
        <v>63</v>
      </c>
      <c r="B68" s="10" t="s">
        <v>52</v>
      </c>
      <c r="C68" s="24" t="s">
        <v>234</v>
      </c>
      <c r="D68" s="23" t="s">
        <v>219</v>
      </c>
      <c r="E68" s="2">
        <v>5</v>
      </c>
      <c r="F68" s="3">
        <v>0.23</v>
      </c>
      <c r="G68" s="2">
        <f t="shared" si="1"/>
        <v>6.15</v>
      </c>
    </row>
    <row r="69" spans="1:7" ht="15.75" thickBot="1" x14ac:dyDescent="0.3">
      <c r="A69" s="1">
        <v>64</v>
      </c>
      <c r="B69" s="10" t="s">
        <v>53</v>
      </c>
      <c r="C69" s="23" t="s">
        <v>235</v>
      </c>
      <c r="D69" s="23" t="s">
        <v>219</v>
      </c>
      <c r="E69" s="2">
        <v>10.5</v>
      </c>
      <c r="F69" s="3">
        <v>0.23</v>
      </c>
      <c r="G69" s="2">
        <f t="shared" si="1"/>
        <v>12.914999999999999</v>
      </c>
    </row>
    <row r="70" spans="1:7" ht="23.25" thickBot="1" x14ac:dyDescent="0.3">
      <c r="A70" s="1">
        <v>65</v>
      </c>
      <c r="B70" s="10" t="s">
        <v>54</v>
      </c>
      <c r="C70" s="23" t="s">
        <v>236</v>
      </c>
      <c r="D70" s="23" t="s">
        <v>219</v>
      </c>
      <c r="E70" s="2">
        <v>10.8</v>
      </c>
      <c r="F70" s="3">
        <v>0.23</v>
      </c>
      <c r="G70" s="2">
        <f t="shared" si="1"/>
        <v>13.284000000000001</v>
      </c>
    </row>
    <row r="71" spans="1:7" ht="15.75" thickBot="1" x14ac:dyDescent="0.3">
      <c r="A71" s="1">
        <v>66</v>
      </c>
      <c r="B71" s="10" t="s">
        <v>55</v>
      </c>
      <c r="C71" s="23" t="s">
        <v>237</v>
      </c>
      <c r="D71" s="23" t="s">
        <v>219</v>
      </c>
      <c r="E71" s="2">
        <v>39</v>
      </c>
      <c r="F71" s="3">
        <v>0.23</v>
      </c>
      <c r="G71" s="2">
        <f t="shared" si="1"/>
        <v>47.97</v>
      </c>
    </row>
    <row r="72" spans="1:7" ht="15.75" thickBot="1" x14ac:dyDescent="0.3">
      <c r="A72" s="1">
        <v>67</v>
      </c>
      <c r="B72" s="10" t="s">
        <v>56</v>
      </c>
      <c r="C72" s="23" t="s">
        <v>238</v>
      </c>
      <c r="D72" s="23" t="s">
        <v>219</v>
      </c>
      <c r="E72" s="2">
        <v>4.5</v>
      </c>
      <c r="F72" s="3">
        <v>0.23</v>
      </c>
      <c r="G72" s="2">
        <f t="shared" si="1"/>
        <v>5.5350000000000001</v>
      </c>
    </row>
    <row r="73" spans="1:7" ht="23.25" thickBot="1" x14ac:dyDescent="0.3">
      <c r="A73" s="1">
        <v>68</v>
      </c>
      <c r="B73" s="10" t="s">
        <v>57</v>
      </c>
      <c r="C73" s="23" t="s">
        <v>239</v>
      </c>
      <c r="D73" s="23" t="s">
        <v>230</v>
      </c>
      <c r="E73" s="2">
        <v>88</v>
      </c>
      <c r="F73" s="3">
        <v>0.23</v>
      </c>
      <c r="G73" s="2">
        <f t="shared" si="1"/>
        <v>108.24000000000001</v>
      </c>
    </row>
    <row r="74" spans="1:7" ht="15.75" thickBot="1" x14ac:dyDescent="0.3">
      <c r="A74" s="1">
        <v>69</v>
      </c>
      <c r="B74" s="10" t="s">
        <v>58</v>
      </c>
      <c r="C74" s="23" t="s">
        <v>240</v>
      </c>
      <c r="D74" s="23" t="s">
        <v>219</v>
      </c>
      <c r="E74" s="2">
        <v>30</v>
      </c>
      <c r="F74" s="3">
        <v>0.23</v>
      </c>
      <c r="G74" s="2">
        <f t="shared" si="1"/>
        <v>36.9</v>
      </c>
    </row>
    <row r="75" spans="1:7" ht="23.25" thickBot="1" x14ac:dyDescent="0.3">
      <c r="A75" s="1">
        <v>70</v>
      </c>
      <c r="B75" s="10" t="s">
        <v>59</v>
      </c>
      <c r="C75" s="23" t="s">
        <v>241</v>
      </c>
      <c r="D75" s="23" t="s">
        <v>219</v>
      </c>
      <c r="E75" s="2">
        <v>19.5</v>
      </c>
      <c r="F75" s="3">
        <v>0.23</v>
      </c>
      <c r="G75" s="2">
        <f t="shared" si="1"/>
        <v>23.984999999999999</v>
      </c>
    </row>
    <row r="76" spans="1:7" ht="23.25" thickBot="1" x14ac:dyDescent="0.3">
      <c r="A76" s="1">
        <v>71</v>
      </c>
      <c r="B76" s="10" t="s">
        <v>129</v>
      </c>
      <c r="C76" s="23" t="s">
        <v>317</v>
      </c>
      <c r="D76" s="23" t="s">
        <v>219</v>
      </c>
      <c r="E76" s="2">
        <v>20</v>
      </c>
      <c r="F76" s="3">
        <v>0.23</v>
      </c>
      <c r="G76" s="2">
        <f t="shared" si="1"/>
        <v>24.6</v>
      </c>
    </row>
    <row r="77" spans="1:7" ht="15.75" thickBot="1" x14ac:dyDescent="0.3">
      <c r="A77" s="1">
        <v>72</v>
      </c>
      <c r="B77" s="10" t="s">
        <v>60</v>
      </c>
      <c r="C77" s="23" t="s">
        <v>242</v>
      </c>
      <c r="D77" s="23" t="s">
        <v>219</v>
      </c>
      <c r="E77" s="2">
        <v>10</v>
      </c>
      <c r="F77" s="3">
        <v>0.23</v>
      </c>
      <c r="G77" s="2">
        <f t="shared" si="1"/>
        <v>12.3</v>
      </c>
    </row>
    <row r="78" spans="1:7" ht="15.75" thickBot="1" x14ac:dyDescent="0.3">
      <c r="A78" s="1">
        <v>73</v>
      </c>
      <c r="B78" s="10" t="s">
        <v>61</v>
      </c>
      <c r="C78" s="24" t="s">
        <v>245</v>
      </c>
      <c r="D78" s="23" t="s">
        <v>219</v>
      </c>
      <c r="E78" s="2">
        <v>3</v>
      </c>
      <c r="F78" s="3">
        <v>0.23</v>
      </c>
      <c r="G78" s="2">
        <f t="shared" si="1"/>
        <v>3.69</v>
      </c>
    </row>
    <row r="79" spans="1:7" ht="15.75" thickBot="1" x14ac:dyDescent="0.3">
      <c r="A79" s="1">
        <v>74</v>
      </c>
      <c r="B79" s="10" t="s">
        <v>62</v>
      </c>
      <c r="C79" s="23" t="s">
        <v>243</v>
      </c>
      <c r="D79" s="23" t="s">
        <v>219</v>
      </c>
      <c r="E79" s="2">
        <v>0.9</v>
      </c>
      <c r="F79" s="3">
        <v>0.23</v>
      </c>
      <c r="G79" s="2">
        <f t="shared" si="1"/>
        <v>1.107</v>
      </c>
    </row>
    <row r="80" spans="1:7" ht="15.75" thickBot="1" x14ac:dyDescent="0.3">
      <c r="A80" s="1">
        <v>75</v>
      </c>
      <c r="B80" s="10" t="s">
        <v>63</v>
      </c>
      <c r="C80" s="23" t="s">
        <v>244</v>
      </c>
      <c r="D80" s="23" t="s">
        <v>219</v>
      </c>
      <c r="E80" s="2">
        <v>1.8</v>
      </c>
      <c r="F80" s="3">
        <v>0.23</v>
      </c>
      <c r="G80" s="2">
        <f t="shared" si="1"/>
        <v>2.214</v>
      </c>
    </row>
    <row r="81" spans="1:7" ht="15.75" thickBot="1" x14ac:dyDescent="0.3">
      <c r="A81" s="1">
        <v>76</v>
      </c>
      <c r="B81" s="10" t="s">
        <v>64</v>
      </c>
      <c r="C81" s="23" t="s">
        <v>246</v>
      </c>
      <c r="D81" s="23" t="s">
        <v>219</v>
      </c>
      <c r="E81" s="2">
        <v>2.6</v>
      </c>
      <c r="F81" s="3">
        <v>0.23</v>
      </c>
      <c r="G81" s="2">
        <f t="shared" si="1"/>
        <v>3.1980000000000004</v>
      </c>
    </row>
    <row r="82" spans="1:7" ht="15.75" thickBot="1" x14ac:dyDescent="0.3">
      <c r="A82" s="1">
        <v>77</v>
      </c>
      <c r="B82" s="10" t="s">
        <v>65</v>
      </c>
      <c r="C82" s="23" t="s">
        <v>247</v>
      </c>
      <c r="D82" s="23" t="s">
        <v>219</v>
      </c>
      <c r="E82" s="2">
        <v>1.2</v>
      </c>
      <c r="F82" s="3">
        <v>0.23</v>
      </c>
      <c r="G82" s="2">
        <f t="shared" si="1"/>
        <v>1.476</v>
      </c>
    </row>
    <row r="83" spans="1:7" ht="15.75" thickBot="1" x14ac:dyDescent="0.3">
      <c r="A83" s="1">
        <v>78</v>
      </c>
      <c r="B83" s="10" t="s">
        <v>66</v>
      </c>
      <c r="C83" s="23" t="s">
        <v>248</v>
      </c>
      <c r="D83" s="23" t="s">
        <v>219</v>
      </c>
      <c r="E83" s="2">
        <v>2.7</v>
      </c>
      <c r="F83" s="3">
        <v>0.23</v>
      </c>
      <c r="G83" s="2">
        <f t="shared" si="1"/>
        <v>3.3210000000000002</v>
      </c>
    </row>
    <row r="84" spans="1:7" ht="34.5" customHeight="1" x14ac:dyDescent="0.25">
      <c r="A84" s="51">
        <v>79</v>
      </c>
      <c r="B84" s="35" t="s">
        <v>139</v>
      </c>
      <c r="C84" s="49" t="s">
        <v>249</v>
      </c>
      <c r="D84" s="49" t="s">
        <v>250</v>
      </c>
      <c r="E84" s="26">
        <v>8.1999999999999993</v>
      </c>
      <c r="F84" s="28">
        <v>0.23</v>
      </c>
      <c r="G84" s="26">
        <f>(E84*F84)+E84</f>
        <v>10.085999999999999</v>
      </c>
    </row>
    <row r="85" spans="1:7" ht="15.75" thickBot="1" x14ac:dyDescent="0.3">
      <c r="A85" s="34"/>
      <c r="B85" s="37"/>
      <c r="C85" s="50"/>
      <c r="D85" s="50"/>
      <c r="E85" s="27"/>
      <c r="F85" s="29"/>
      <c r="G85" s="27"/>
    </row>
    <row r="86" spans="1:7" ht="34.5" thickBot="1" x14ac:dyDescent="0.3">
      <c r="A86" s="1">
        <v>80</v>
      </c>
      <c r="B86" s="10" t="s">
        <v>67</v>
      </c>
      <c r="C86" s="23" t="s">
        <v>251</v>
      </c>
      <c r="D86" s="23" t="s">
        <v>261</v>
      </c>
      <c r="E86" s="2">
        <v>45</v>
      </c>
      <c r="F86" s="3">
        <v>0.23</v>
      </c>
      <c r="G86" s="2">
        <f t="shared" si="1"/>
        <v>55.35</v>
      </c>
    </row>
    <row r="87" spans="1:7" ht="34.5" thickBot="1" x14ac:dyDescent="0.3">
      <c r="A87" s="1">
        <v>81</v>
      </c>
      <c r="B87" s="10" t="s">
        <v>68</v>
      </c>
      <c r="C87" s="23" t="s">
        <v>252</v>
      </c>
      <c r="D87" s="23" t="s">
        <v>262</v>
      </c>
      <c r="E87" s="2">
        <v>42</v>
      </c>
      <c r="F87" s="3">
        <v>0.23</v>
      </c>
      <c r="G87" s="2">
        <f t="shared" si="1"/>
        <v>51.66</v>
      </c>
    </row>
    <row r="88" spans="1:7" ht="15.75" thickBot="1" x14ac:dyDescent="0.3">
      <c r="A88" s="1">
        <v>82</v>
      </c>
      <c r="B88" s="10" t="s">
        <v>69</v>
      </c>
      <c r="C88" s="23" t="s">
        <v>253</v>
      </c>
      <c r="D88" s="23" t="s">
        <v>263</v>
      </c>
      <c r="E88" s="2">
        <v>41</v>
      </c>
      <c r="F88" s="3">
        <v>0.23</v>
      </c>
      <c r="G88" s="2">
        <f t="shared" si="1"/>
        <v>50.43</v>
      </c>
    </row>
    <row r="89" spans="1:7" ht="23.25" thickBot="1" x14ac:dyDescent="0.3">
      <c r="A89" s="1">
        <v>83</v>
      </c>
      <c r="B89" s="10" t="s">
        <v>70</v>
      </c>
      <c r="C89" s="23" t="s">
        <v>254</v>
      </c>
      <c r="D89" s="23" t="s">
        <v>264</v>
      </c>
      <c r="E89" s="2">
        <v>59</v>
      </c>
      <c r="F89" s="3">
        <v>0.23</v>
      </c>
      <c r="G89" s="2">
        <f t="shared" si="1"/>
        <v>72.569999999999993</v>
      </c>
    </row>
    <row r="90" spans="1:7" ht="15.75" thickBot="1" x14ac:dyDescent="0.3">
      <c r="A90" s="1">
        <v>84</v>
      </c>
      <c r="B90" s="10" t="s">
        <v>71</v>
      </c>
      <c r="C90" s="23" t="s">
        <v>255</v>
      </c>
      <c r="D90" s="23" t="s">
        <v>263</v>
      </c>
      <c r="E90" s="2">
        <v>37</v>
      </c>
      <c r="F90" s="3">
        <v>0.23</v>
      </c>
      <c r="G90" s="2">
        <f t="shared" si="1"/>
        <v>45.51</v>
      </c>
    </row>
    <row r="91" spans="1:7" ht="34.5" thickBot="1" x14ac:dyDescent="0.3">
      <c r="A91" s="1">
        <v>85</v>
      </c>
      <c r="B91" s="10" t="s">
        <v>72</v>
      </c>
      <c r="C91" s="23" t="s">
        <v>256</v>
      </c>
      <c r="D91" s="23" t="s">
        <v>265</v>
      </c>
      <c r="E91" s="2">
        <v>40</v>
      </c>
      <c r="F91" s="3">
        <v>0.23</v>
      </c>
      <c r="G91" s="2">
        <f t="shared" si="1"/>
        <v>49.2</v>
      </c>
    </row>
    <row r="92" spans="1:7" ht="23.25" thickBot="1" x14ac:dyDescent="0.3">
      <c r="A92" s="1">
        <v>86</v>
      </c>
      <c r="B92" s="10" t="s">
        <v>73</v>
      </c>
      <c r="C92" s="23" t="s">
        <v>257</v>
      </c>
      <c r="D92" s="23" t="s">
        <v>261</v>
      </c>
      <c r="E92" s="2">
        <v>20</v>
      </c>
      <c r="F92" s="3">
        <v>0.23</v>
      </c>
      <c r="G92" s="2">
        <f t="shared" si="1"/>
        <v>24.6</v>
      </c>
    </row>
    <row r="93" spans="1:7" ht="23.25" thickBot="1" x14ac:dyDescent="0.3">
      <c r="A93" s="1">
        <v>87</v>
      </c>
      <c r="B93" s="10" t="s">
        <v>74</v>
      </c>
      <c r="C93" s="23" t="s">
        <v>318</v>
      </c>
      <c r="D93" s="23" t="s">
        <v>266</v>
      </c>
      <c r="E93" s="2">
        <v>3</v>
      </c>
      <c r="F93" s="3">
        <v>0.23</v>
      </c>
      <c r="G93" s="2">
        <f t="shared" si="1"/>
        <v>3.69</v>
      </c>
    </row>
    <row r="94" spans="1:7" ht="23.25" thickBot="1" x14ac:dyDescent="0.3">
      <c r="A94" s="1">
        <v>88</v>
      </c>
      <c r="B94" s="10" t="s">
        <v>75</v>
      </c>
      <c r="C94" s="23" t="s">
        <v>258</v>
      </c>
      <c r="D94" s="23" t="s">
        <v>266</v>
      </c>
      <c r="E94" s="2">
        <v>9.1999999999999993</v>
      </c>
      <c r="F94" s="3">
        <v>0.23</v>
      </c>
      <c r="G94" s="2">
        <f t="shared" si="1"/>
        <v>11.315999999999999</v>
      </c>
    </row>
    <row r="95" spans="1:7" ht="34.5" thickBot="1" x14ac:dyDescent="0.3">
      <c r="A95" s="1">
        <v>89</v>
      </c>
      <c r="B95" s="10" t="s">
        <v>76</v>
      </c>
      <c r="C95" s="23" t="s">
        <v>259</v>
      </c>
      <c r="D95" s="23" t="s">
        <v>261</v>
      </c>
      <c r="E95" s="2">
        <v>44</v>
      </c>
      <c r="F95" s="3">
        <v>0.23</v>
      </c>
      <c r="G95" s="2">
        <f t="shared" si="1"/>
        <v>54.120000000000005</v>
      </c>
    </row>
    <row r="96" spans="1:7" ht="34.5" thickBot="1" x14ac:dyDescent="0.3">
      <c r="A96" s="1">
        <v>90</v>
      </c>
      <c r="B96" s="10" t="s">
        <v>77</v>
      </c>
      <c r="C96" s="23" t="s">
        <v>260</v>
      </c>
      <c r="D96" s="23" t="s">
        <v>261</v>
      </c>
      <c r="E96" s="2">
        <v>100</v>
      </c>
      <c r="F96" s="3">
        <v>0.23</v>
      </c>
      <c r="G96" s="2">
        <f t="shared" si="1"/>
        <v>123</v>
      </c>
    </row>
    <row r="97" spans="1:7" ht="13.9" customHeight="1" x14ac:dyDescent="0.25">
      <c r="A97" s="33">
        <v>91</v>
      </c>
      <c r="B97" s="36" t="s">
        <v>78</v>
      </c>
      <c r="C97" s="49" t="s">
        <v>268</v>
      </c>
      <c r="D97" s="49" t="s">
        <v>267</v>
      </c>
      <c r="E97" s="26">
        <v>9</v>
      </c>
      <c r="F97" s="28">
        <v>0.23</v>
      </c>
      <c r="G97" s="26">
        <f t="shared" si="1"/>
        <v>11.07</v>
      </c>
    </row>
    <row r="98" spans="1:7" ht="15.75" thickBot="1" x14ac:dyDescent="0.3">
      <c r="A98" s="34"/>
      <c r="B98" s="37"/>
      <c r="C98" s="50"/>
      <c r="D98" s="50"/>
      <c r="E98" s="27"/>
      <c r="F98" s="29"/>
      <c r="G98" s="27"/>
    </row>
    <row r="99" spans="1:7" ht="13.9" customHeight="1" x14ac:dyDescent="0.25">
      <c r="A99" s="33">
        <v>92</v>
      </c>
      <c r="B99" s="36" t="s">
        <v>79</v>
      </c>
      <c r="C99" s="49" t="s">
        <v>269</v>
      </c>
      <c r="D99" s="49" t="s">
        <v>267</v>
      </c>
      <c r="E99" s="26">
        <v>9.1999999999999993</v>
      </c>
      <c r="F99" s="28">
        <v>0.23</v>
      </c>
      <c r="G99" s="26">
        <f t="shared" si="1"/>
        <v>11.315999999999999</v>
      </c>
    </row>
    <row r="100" spans="1:7" ht="15.75" thickBot="1" x14ac:dyDescent="0.3">
      <c r="A100" s="34"/>
      <c r="B100" s="37"/>
      <c r="C100" s="50"/>
      <c r="D100" s="50"/>
      <c r="E100" s="27"/>
      <c r="F100" s="29"/>
      <c r="G100" s="27"/>
    </row>
    <row r="101" spans="1:7" ht="13.9" customHeight="1" x14ac:dyDescent="0.25">
      <c r="A101" s="33">
        <v>93</v>
      </c>
      <c r="B101" s="36" t="s">
        <v>80</v>
      </c>
      <c r="C101" s="49" t="s">
        <v>270</v>
      </c>
      <c r="D101" s="49" t="s">
        <v>267</v>
      </c>
      <c r="E101" s="26">
        <v>9</v>
      </c>
      <c r="F101" s="28">
        <v>0.23</v>
      </c>
      <c r="G101" s="26">
        <f t="shared" si="1"/>
        <v>11.07</v>
      </c>
    </row>
    <row r="102" spans="1:7" ht="16.5" customHeight="1" thickBot="1" x14ac:dyDescent="0.3">
      <c r="A102" s="34"/>
      <c r="B102" s="37"/>
      <c r="C102" s="50"/>
      <c r="D102" s="50"/>
      <c r="E102" s="27"/>
      <c r="F102" s="29"/>
      <c r="G102" s="27"/>
    </row>
    <row r="103" spans="1:7" ht="13.9" customHeight="1" x14ac:dyDescent="0.25">
      <c r="A103" s="33">
        <v>94</v>
      </c>
      <c r="B103" s="36" t="s">
        <v>81</v>
      </c>
      <c r="C103" s="49" t="s">
        <v>271</v>
      </c>
      <c r="D103" s="49" t="s">
        <v>267</v>
      </c>
      <c r="E103" s="26">
        <v>9</v>
      </c>
      <c r="F103" s="28">
        <v>0.23</v>
      </c>
      <c r="G103" s="26">
        <f t="shared" si="1"/>
        <v>11.07</v>
      </c>
    </row>
    <row r="104" spans="1:7" ht="16.5" customHeight="1" thickBot="1" x14ac:dyDescent="0.3">
      <c r="A104" s="34"/>
      <c r="B104" s="37"/>
      <c r="C104" s="50"/>
      <c r="D104" s="50"/>
      <c r="E104" s="27"/>
      <c r="F104" s="29"/>
      <c r="G104" s="27"/>
    </row>
    <row r="105" spans="1:7" ht="13.9" customHeight="1" x14ac:dyDescent="0.25">
      <c r="A105" s="33">
        <v>95</v>
      </c>
      <c r="B105" s="36" t="s">
        <v>82</v>
      </c>
      <c r="C105" s="49" t="s">
        <v>272</v>
      </c>
      <c r="D105" s="49" t="s">
        <v>267</v>
      </c>
      <c r="E105" s="26">
        <v>10</v>
      </c>
      <c r="F105" s="28">
        <v>0.23</v>
      </c>
      <c r="G105" s="26">
        <f t="shared" si="1"/>
        <v>12.3</v>
      </c>
    </row>
    <row r="106" spans="1:7" ht="16.5" customHeight="1" thickBot="1" x14ac:dyDescent="0.3">
      <c r="A106" s="34"/>
      <c r="B106" s="37"/>
      <c r="C106" s="50"/>
      <c r="D106" s="50"/>
      <c r="E106" s="27"/>
      <c r="F106" s="29"/>
      <c r="G106" s="27"/>
    </row>
    <row r="107" spans="1:7" ht="13.9" customHeight="1" x14ac:dyDescent="0.25">
      <c r="A107" s="33">
        <v>96</v>
      </c>
      <c r="B107" s="36" t="s">
        <v>83</v>
      </c>
      <c r="C107" s="49" t="s">
        <v>273</v>
      </c>
      <c r="D107" s="49" t="s">
        <v>267</v>
      </c>
      <c r="E107" s="26">
        <v>7.5</v>
      </c>
      <c r="F107" s="28">
        <v>0.23</v>
      </c>
      <c r="G107" s="26">
        <f t="shared" si="1"/>
        <v>9.2249999999999996</v>
      </c>
    </row>
    <row r="108" spans="1:7" ht="16.5" customHeight="1" thickBot="1" x14ac:dyDescent="0.3">
      <c r="A108" s="34"/>
      <c r="B108" s="37"/>
      <c r="C108" s="50"/>
      <c r="D108" s="50"/>
      <c r="E108" s="27"/>
      <c r="F108" s="29"/>
      <c r="G108" s="27"/>
    </row>
    <row r="109" spans="1:7" ht="30.75" thickBot="1" x14ac:dyDescent="0.3">
      <c r="A109" s="1">
        <v>97</v>
      </c>
      <c r="B109" s="10" t="s">
        <v>84</v>
      </c>
      <c r="C109" s="24" t="s">
        <v>275</v>
      </c>
      <c r="D109" s="23" t="s">
        <v>311</v>
      </c>
      <c r="E109" s="2">
        <v>2.6</v>
      </c>
      <c r="F109" s="3">
        <v>0.23</v>
      </c>
      <c r="G109" s="2">
        <f t="shared" si="1"/>
        <v>3.1980000000000004</v>
      </c>
    </row>
    <row r="110" spans="1:7" ht="30.75" thickBot="1" x14ac:dyDescent="0.3">
      <c r="A110" s="1">
        <v>98</v>
      </c>
      <c r="B110" s="10" t="s">
        <v>85</v>
      </c>
      <c r="C110" s="24" t="s">
        <v>274</v>
      </c>
      <c r="D110" s="23" t="s">
        <v>312</v>
      </c>
      <c r="E110" s="2">
        <v>3.6</v>
      </c>
      <c r="F110" s="3">
        <v>0.23</v>
      </c>
      <c r="G110" s="2">
        <f t="shared" si="1"/>
        <v>4.4279999999999999</v>
      </c>
    </row>
    <row r="111" spans="1:7" ht="30.75" thickBot="1" x14ac:dyDescent="0.3">
      <c r="A111" s="1">
        <v>99</v>
      </c>
      <c r="B111" s="10" t="s">
        <v>86</v>
      </c>
      <c r="C111" s="24" t="s">
        <v>319</v>
      </c>
      <c r="D111" s="23" t="s">
        <v>311</v>
      </c>
      <c r="E111" s="2">
        <v>3.5</v>
      </c>
      <c r="F111" s="3">
        <v>0.23</v>
      </c>
      <c r="G111" s="2">
        <f t="shared" si="1"/>
        <v>4.3049999999999997</v>
      </c>
    </row>
    <row r="112" spans="1:7" ht="30.75" thickBot="1" x14ac:dyDescent="0.3">
      <c r="A112" s="1">
        <v>100</v>
      </c>
      <c r="B112" s="10" t="s">
        <v>87</v>
      </c>
      <c r="C112" s="24" t="s">
        <v>278</v>
      </c>
      <c r="D112" s="23" t="s">
        <v>312</v>
      </c>
      <c r="E112" s="2">
        <v>3.6</v>
      </c>
      <c r="F112" s="3">
        <v>0.23</v>
      </c>
      <c r="G112" s="2">
        <f t="shared" si="1"/>
        <v>4.4279999999999999</v>
      </c>
    </row>
    <row r="113" spans="1:7" ht="45.75" thickBot="1" x14ac:dyDescent="0.3">
      <c r="A113" s="1">
        <v>101</v>
      </c>
      <c r="B113" s="10" t="s">
        <v>88</v>
      </c>
      <c r="C113" s="24" t="s">
        <v>279</v>
      </c>
      <c r="D113" s="23" t="s">
        <v>314</v>
      </c>
      <c r="E113" s="2">
        <v>3.4</v>
      </c>
      <c r="F113" s="3">
        <v>0.23</v>
      </c>
      <c r="G113" s="2">
        <f t="shared" si="1"/>
        <v>4.1820000000000004</v>
      </c>
    </row>
    <row r="114" spans="1:7" ht="30.75" thickBot="1" x14ac:dyDescent="0.3">
      <c r="A114" s="1">
        <v>102</v>
      </c>
      <c r="B114" s="10" t="s">
        <v>89</v>
      </c>
      <c r="C114" s="24" t="s">
        <v>320</v>
      </c>
      <c r="D114" s="23" t="s">
        <v>313</v>
      </c>
      <c r="E114" s="2">
        <v>8.5</v>
      </c>
      <c r="F114" s="3">
        <v>0.23</v>
      </c>
      <c r="G114" s="2">
        <f t="shared" si="1"/>
        <v>10.455</v>
      </c>
    </row>
    <row r="115" spans="1:7" ht="30.75" thickBot="1" x14ac:dyDescent="0.3">
      <c r="A115" s="1">
        <v>103</v>
      </c>
      <c r="B115" s="10" t="s">
        <v>90</v>
      </c>
      <c r="C115" s="24" t="s">
        <v>276</v>
      </c>
      <c r="D115" s="23" t="s">
        <v>314</v>
      </c>
      <c r="E115" s="2">
        <v>4.8</v>
      </c>
      <c r="F115" s="3">
        <v>0.23</v>
      </c>
      <c r="G115" s="2">
        <f t="shared" si="1"/>
        <v>5.9039999999999999</v>
      </c>
    </row>
    <row r="116" spans="1:7" ht="30.75" thickBot="1" x14ac:dyDescent="0.3">
      <c r="A116" s="1">
        <v>104</v>
      </c>
      <c r="B116" s="10" t="s">
        <v>91</v>
      </c>
      <c r="C116" s="24" t="s">
        <v>277</v>
      </c>
      <c r="D116" s="23" t="s">
        <v>314</v>
      </c>
      <c r="E116" s="2">
        <v>7</v>
      </c>
      <c r="F116" s="3">
        <v>0.23</v>
      </c>
      <c r="G116" s="2">
        <f t="shared" ref="G116:G150" si="2">(E116*F116)+E116</f>
        <v>8.61</v>
      </c>
    </row>
    <row r="117" spans="1:7" ht="45.75" thickBot="1" x14ac:dyDescent="0.3">
      <c r="A117" s="1">
        <v>105</v>
      </c>
      <c r="B117" s="10" t="s">
        <v>92</v>
      </c>
      <c r="C117" s="24" t="s">
        <v>280</v>
      </c>
      <c r="D117" s="23" t="s">
        <v>311</v>
      </c>
      <c r="E117" s="2">
        <v>2.5</v>
      </c>
      <c r="F117" s="3">
        <v>0.23</v>
      </c>
      <c r="G117" s="2">
        <f t="shared" si="2"/>
        <v>3.0750000000000002</v>
      </c>
    </row>
    <row r="118" spans="1:7" ht="45.75" thickBot="1" x14ac:dyDescent="0.3">
      <c r="A118" s="1">
        <v>106</v>
      </c>
      <c r="B118" s="10" t="s">
        <v>93</v>
      </c>
      <c r="C118" s="24" t="s">
        <v>281</v>
      </c>
      <c r="D118" s="23" t="s">
        <v>312</v>
      </c>
      <c r="E118" s="2">
        <v>3</v>
      </c>
      <c r="F118" s="3">
        <v>0.23</v>
      </c>
      <c r="G118" s="2">
        <f t="shared" si="2"/>
        <v>3.69</v>
      </c>
    </row>
    <row r="119" spans="1:7" ht="45" x14ac:dyDescent="0.25">
      <c r="A119" s="1">
        <v>107</v>
      </c>
      <c r="B119" s="10" t="s">
        <v>94</v>
      </c>
      <c r="C119" s="24" t="s">
        <v>282</v>
      </c>
      <c r="D119" s="23" t="s">
        <v>311</v>
      </c>
      <c r="E119" s="2">
        <v>4.54</v>
      </c>
      <c r="F119" s="3">
        <v>0.23</v>
      </c>
      <c r="G119" s="2">
        <f t="shared" si="2"/>
        <v>5.5842000000000001</v>
      </c>
    </row>
    <row r="120" spans="1:7" ht="45.75" thickBot="1" x14ac:dyDescent="0.3">
      <c r="A120" s="1">
        <v>108</v>
      </c>
      <c r="B120" s="10" t="s">
        <v>95</v>
      </c>
      <c r="C120" s="24" t="s">
        <v>283</v>
      </c>
      <c r="D120" s="23" t="s">
        <v>312</v>
      </c>
      <c r="E120" s="2">
        <v>4.5</v>
      </c>
      <c r="F120" s="3">
        <v>0.23</v>
      </c>
      <c r="G120" s="2">
        <f t="shared" si="2"/>
        <v>5.5350000000000001</v>
      </c>
    </row>
    <row r="121" spans="1:7" ht="45" x14ac:dyDescent="0.25">
      <c r="A121" s="1">
        <v>109</v>
      </c>
      <c r="B121" s="10" t="s">
        <v>96</v>
      </c>
      <c r="C121" s="24" t="s">
        <v>284</v>
      </c>
      <c r="D121" s="23" t="s">
        <v>313</v>
      </c>
      <c r="E121" s="2">
        <v>8.9</v>
      </c>
      <c r="F121" s="3">
        <v>0.23</v>
      </c>
      <c r="G121" s="2">
        <f t="shared" si="2"/>
        <v>10.947000000000001</v>
      </c>
    </row>
    <row r="122" spans="1:7" ht="45.75" thickBot="1" x14ac:dyDescent="0.3">
      <c r="A122" s="1">
        <v>110</v>
      </c>
      <c r="B122" s="10" t="s">
        <v>97</v>
      </c>
      <c r="C122" s="24" t="s">
        <v>285</v>
      </c>
      <c r="D122" s="23" t="s">
        <v>314</v>
      </c>
      <c r="E122" s="2">
        <v>6.2</v>
      </c>
      <c r="F122" s="3">
        <v>0.23</v>
      </c>
      <c r="G122" s="2">
        <f t="shared" si="2"/>
        <v>7.6260000000000003</v>
      </c>
    </row>
    <row r="123" spans="1:7" ht="45.75" thickBot="1" x14ac:dyDescent="0.3">
      <c r="A123" s="1">
        <v>111</v>
      </c>
      <c r="B123" s="10" t="s">
        <v>98</v>
      </c>
      <c r="C123" s="24" t="s">
        <v>286</v>
      </c>
      <c r="D123" s="23" t="s">
        <v>314</v>
      </c>
      <c r="E123" s="2">
        <v>8.1</v>
      </c>
      <c r="F123" s="3">
        <v>0.23</v>
      </c>
      <c r="G123" s="2">
        <f t="shared" si="2"/>
        <v>9.9629999999999992</v>
      </c>
    </row>
    <row r="124" spans="1:7" ht="45.75" thickBot="1" x14ac:dyDescent="0.3">
      <c r="A124" s="1">
        <v>112</v>
      </c>
      <c r="B124" s="10" t="s">
        <v>99</v>
      </c>
      <c r="C124" s="24" t="s">
        <v>287</v>
      </c>
      <c r="D124" s="23" t="s">
        <v>311</v>
      </c>
      <c r="E124" s="2">
        <v>3.08</v>
      </c>
      <c r="F124" s="3">
        <v>0.23</v>
      </c>
      <c r="G124" s="2">
        <f t="shared" si="2"/>
        <v>3.7884000000000002</v>
      </c>
    </row>
    <row r="125" spans="1:7" ht="45.75" thickBot="1" x14ac:dyDescent="0.3">
      <c r="A125" s="1">
        <v>113</v>
      </c>
      <c r="B125" s="10" t="s">
        <v>100</v>
      </c>
      <c r="C125" s="24" t="s">
        <v>288</v>
      </c>
      <c r="D125" s="23" t="s">
        <v>312</v>
      </c>
      <c r="E125" s="2">
        <v>2.75</v>
      </c>
      <c r="F125" s="3">
        <v>0.23</v>
      </c>
      <c r="G125" s="2">
        <f t="shared" si="2"/>
        <v>3.3825000000000003</v>
      </c>
    </row>
    <row r="126" spans="1:7" ht="45.75" thickBot="1" x14ac:dyDescent="0.3">
      <c r="A126" s="1">
        <v>114</v>
      </c>
      <c r="B126" s="10" t="s">
        <v>101</v>
      </c>
      <c r="C126" s="24" t="s">
        <v>289</v>
      </c>
      <c r="D126" s="23" t="s">
        <v>312</v>
      </c>
      <c r="E126" s="2">
        <v>3.56</v>
      </c>
      <c r="F126" s="3">
        <v>0.23</v>
      </c>
      <c r="G126" s="2">
        <f t="shared" si="2"/>
        <v>4.3788</v>
      </c>
    </row>
    <row r="127" spans="1:7" ht="45.75" thickBot="1" x14ac:dyDescent="0.3">
      <c r="A127" s="1">
        <v>115</v>
      </c>
      <c r="B127" s="10" t="s">
        <v>102</v>
      </c>
      <c r="C127" s="24" t="s">
        <v>290</v>
      </c>
      <c r="D127" s="23" t="s">
        <v>311</v>
      </c>
      <c r="E127" s="2">
        <v>4.54</v>
      </c>
      <c r="F127" s="3">
        <v>0.23</v>
      </c>
      <c r="G127" s="2">
        <f t="shared" si="2"/>
        <v>5.5842000000000001</v>
      </c>
    </row>
    <row r="128" spans="1:7" ht="45.75" thickBot="1" x14ac:dyDescent="0.3">
      <c r="A128" s="1">
        <v>116</v>
      </c>
      <c r="B128" s="10" t="s">
        <v>103</v>
      </c>
      <c r="C128" s="24" t="s">
        <v>291</v>
      </c>
      <c r="D128" s="23" t="s">
        <v>313</v>
      </c>
      <c r="E128" s="2">
        <v>8.91</v>
      </c>
      <c r="F128" s="3">
        <v>0.23</v>
      </c>
      <c r="G128" s="2">
        <f t="shared" si="2"/>
        <v>10.959300000000001</v>
      </c>
    </row>
    <row r="129" spans="1:7" ht="45.75" thickBot="1" x14ac:dyDescent="0.3">
      <c r="A129" s="1">
        <v>117</v>
      </c>
      <c r="B129" s="10" t="s">
        <v>104</v>
      </c>
      <c r="C129" s="24" t="s">
        <v>292</v>
      </c>
      <c r="D129" s="23" t="s">
        <v>314</v>
      </c>
      <c r="E129" s="2">
        <v>6.2</v>
      </c>
      <c r="F129" s="3">
        <v>0.23</v>
      </c>
      <c r="G129" s="2">
        <f t="shared" si="2"/>
        <v>7.6260000000000003</v>
      </c>
    </row>
    <row r="130" spans="1:7" ht="45.75" thickBot="1" x14ac:dyDescent="0.3">
      <c r="A130" s="1">
        <v>118</v>
      </c>
      <c r="B130" s="10" t="s">
        <v>105</v>
      </c>
      <c r="C130" s="24" t="s">
        <v>293</v>
      </c>
      <c r="D130" s="23" t="s">
        <v>314</v>
      </c>
      <c r="E130" s="2">
        <v>8</v>
      </c>
      <c r="F130" s="3">
        <v>0.23</v>
      </c>
      <c r="G130" s="2">
        <f t="shared" si="2"/>
        <v>9.84</v>
      </c>
    </row>
    <row r="131" spans="1:7" ht="30.75" thickBot="1" x14ac:dyDescent="0.3">
      <c r="A131" s="1">
        <v>119</v>
      </c>
      <c r="B131" s="10" t="s">
        <v>106</v>
      </c>
      <c r="C131" s="24" t="s">
        <v>294</v>
      </c>
      <c r="D131" s="23" t="s">
        <v>311</v>
      </c>
      <c r="E131" s="2">
        <v>3</v>
      </c>
      <c r="F131" s="3">
        <v>0.23</v>
      </c>
      <c r="G131" s="2">
        <f t="shared" si="2"/>
        <v>3.69</v>
      </c>
    </row>
    <row r="132" spans="1:7" ht="30.75" thickBot="1" x14ac:dyDescent="0.3">
      <c r="A132" s="1">
        <v>120</v>
      </c>
      <c r="B132" s="10" t="s">
        <v>107</v>
      </c>
      <c r="C132" s="24" t="s">
        <v>295</v>
      </c>
      <c r="D132" s="23" t="s">
        <v>312</v>
      </c>
      <c r="E132" s="2">
        <v>2.6</v>
      </c>
      <c r="F132" s="3">
        <v>0.23</v>
      </c>
      <c r="G132" s="2">
        <f t="shared" si="2"/>
        <v>3.1980000000000004</v>
      </c>
    </row>
    <row r="133" spans="1:7" ht="30.75" thickBot="1" x14ac:dyDescent="0.3">
      <c r="A133" s="1">
        <v>121</v>
      </c>
      <c r="B133" s="10" t="s">
        <v>108</v>
      </c>
      <c r="C133" s="24" t="s">
        <v>296</v>
      </c>
      <c r="D133" s="23" t="s">
        <v>312</v>
      </c>
      <c r="E133" s="2">
        <v>3.4</v>
      </c>
      <c r="F133" s="3">
        <v>0.23</v>
      </c>
      <c r="G133" s="2">
        <f t="shared" si="2"/>
        <v>4.1820000000000004</v>
      </c>
    </row>
    <row r="134" spans="1:7" ht="30.75" thickBot="1" x14ac:dyDescent="0.3">
      <c r="A134" s="1">
        <v>122</v>
      </c>
      <c r="B134" s="10" t="s">
        <v>109</v>
      </c>
      <c r="C134" s="24" t="s">
        <v>297</v>
      </c>
      <c r="D134" s="23" t="s">
        <v>311</v>
      </c>
      <c r="E134" s="2">
        <v>4.54</v>
      </c>
      <c r="F134" s="3">
        <v>0.23</v>
      </c>
      <c r="G134" s="2">
        <f t="shared" si="2"/>
        <v>5.5842000000000001</v>
      </c>
    </row>
    <row r="135" spans="1:7" ht="30.75" thickBot="1" x14ac:dyDescent="0.3">
      <c r="A135" s="1">
        <v>123</v>
      </c>
      <c r="B135" s="10" t="s">
        <v>110</v>
      </c>
      <c r="C135" s="25" t="s">
        <v>298</v>
      </c>
      <c r="D135" s="13" t="s">
        <v>313</v>
      </c>
      <c r="E135" s="2">
        <v>8.9</v>
      </c>
      <c r="F135" s="3">
        <v>0.23</v>
      </c>
      <c r="G135" s="2">
        <f t="shared" si="2"/>
        <v>10.947000000000001</v>
      </c>
    </row>
    <row r="136" spans="1:7" ht="30.75" thickBot="1" x14ac:dyDescent="0.3">
      <c r="A136" s="1">
        <v>124</v>
      </c>
      <c r="B136" s="10" t="s">
        <v>111</v>
      </c>
      <c r="C136" s="25" t="s">
        <v>299</v>
      </c>
      <c r="D136" s="13" t="s">
        <v>314</v>
      </c>
      <c r="E136" s="2">
        <v>6</v>
      </c>
      <c r="F136" s="3">
        <v>0.23</v>
      </c>
      <c r="G136" s="2">
        <f t="shared" si="2"/>
        <v>7.38</v>
      </c>
    </row>
    <row r="137" spans="1:7" ht="30.75" thickBot="1" x14ac:dyDescent="0.3">
      <c r="A137" s="1">
        <v>125</v>
      </c>
      <c r="B137" s="10" t="s">
        <v>112</v>
      </c>
      <c r="C137" s="25" t="s">
        <v>323</v>
      </c>
      <c r="D137" s="13" t="s">
        <v>314</v>
      </c>
      <c r="E137" s="2">
        <v>8</v>
      </c>
      <c r="F137" s="3">
        <v>0.23</v>
      </c>
      <c r="G137" s="2">
        <f t="shared" si="2"/>
        <v>9.84</v>
      </c>
    </row>
    <row r="138" spans="1:7" ht="30.75" thickBot="1" x14ac:dyDescent="0.3">
      <c r="A138" s="1">
        <v>126</v>
      </c>
      <c r="B138" s="10" t="s">
        <v>113</v>
      </c>
      <c r="C138" s="25" t="s">
        <v>300</v>
      </c>
      <c r="D138" s="13" t="s">
        <v>311</v>
      </c>
      <c r="E138" s="2">
        <v>3</v>
      </c>
      <c r="F138" s="3">
        <v>0.23</v>
      </c>
      <c r="G138" s="2">
        <f t="shared" si="2"/>
        <v>3.69</v>
      </c>
    </row>
    <row r="139" spans="1:7" ht="30.75" thickBot="1" x14ac:dyDescent="0.3">
      <c r="A139" s="1">
        <v>127</v>
      </c>
      <c r="B139" s="10" t="s">
        <v>114</v>
      </c>
      <c r="C139" s="25" t="s">
        <v>301</v>
      </c>
      <c r="D139" s="13" t="s">
        <v>312</v>
      </c>
      <c r="E139" s="2">
        <v>2.67</v>
      </c>
      <c r="F139" s="3">
        <v>0.23</v>
      </c>
      <c r="G139" s="2">
        <f t="shared" si="2"/>
        <v>3.2841</v>
      </c>
    </row>
    <row r="140" spans="1:7" ht="30.75" thickBot="1" x14ac:dyDescent="0.3">
      <c r="A140" s="1">
        <v>128</v>
      </c>
      <c r="B140" s="10" t="s">
        <v>115</v>
      </c>
      <c r="C140" s="25" t="s">
        <v>302</v>
      </c>
      <c r="D140" s="13" t="s">
        <v>311</v>
      </c>
      <c r="E140" s="2">
        <v>4.54</v>
      </c>
      <c r="F140" s="3">
        <v>0.23</v>
      </c>
      <c r="G140" s="2">
        <f t="shared" si="2"/>
        <v>5.5842000000000001</v>
      </c>
    </row>
    <row r="141" spans="1:7" ht="30.75" thickBot="1" x14ac:dyDescent="0.3">
      <c r="A141" s="1">
        <v>129</v>
      </c>
      <c r="B141" s="10" t="s">
        <v>116</v>
      </c>
      <c r="C141" s="25" t="s">
        <v>303</v>
      </c>
      <c r="D141" s="13" t="s">
        <v>312</v>
      </c>
      <c r="E141" s="2">
        <v>4.1100000000000003</v>
      </c>
      <c r="F141" s="3">
        <v>0.23</v>
      </c>
      <c r="G141" s="2">
        <f t="shared" si="2"/>
        <v>5.0553000000000008</v>
      </c>
    </row>
    <row r="142" spans="1:7" ht="30.75" thickBot="1" x14ac:dyDescent="0.3">
      <c r="A142" s="1">
        <v>130</v>
      </c>
      <c r="B142" s="10" t="s">
        <v>117</v>
      </c>
      <c r="C142" s="25" t="s">
        <v>304</v>
      </c>
      <c r="D142" s="13" t="s">
        <v>313</v>
      </c>
      <c r="E142" s="2">
        <v>8.91</v>
      </c>
      <c r="F142" s="3">
        <v>0.23</v>
      </c>
      <c r="G142" s="2">
        <f t="shared" si="2"/>
        <v>10.959300000000001</v>
      </c>
    </row>
    <row r="143" spans="1:7" ht="30.75" thickBot="1" x14ac:dyDescent="0.3">
      <c r="A143" s="1">
        <v>131</v>
      </c>
      <c r="B143" s="10" t="s">
        <v>118</v>
      </c>
      <c r="C143" s="25" t="s">
        <v>321</v>
      </c>
      <c r="D143" s="13" t="s">
        <v>314</v>
      </c>
      <c r="E143" s="2">
        <v>6.2</v>
      </c>
      <c r="F143" s="3">
        <v>0.23</v>
      </c>
      <c r="G143" s="2">
        <f t="shared" si="2"/>
        <v>7.6260000000000003</v>
      </c>
    </row>
    <row r="144" spans="1:7" ht="30.75" thickBot="1" x14ac:dyDescent="0.3">
      <c r="A144" s="1">
        <v>132</v>
      </c>
      <c r="B144" s="10" t="s">
        <v>119</v>
      </c>
      <c r="C144" s="25" t="s">
        <v>322</v>
      </c>
      <c r="D144" s="13" t="s">
        <v>314</v>
      </c>
      <c r="E144" s="2">
        <v>8.0399999999999991</v>
      </c>
      <c r="F144" s="3">
        <v>0.23</v>
      </c>
      <c r="G144" s="2">
        <f t="shared" si="2"/>
        <v>9.8891999999999989</v>
      </c>
    </row>
    <row r="145" spans="1:7" ht="30.75" thickBot="1" x14ac:dyDescent="0.3">
      <c r="A145" s="1">
        <v>133</v>
      </c>
      <c r="B145" s="10" t="s">
        <v>120</v>
      </c>
      <c r="C145" s="25" t="s">
        <v>305</v>
      </c>
      <c r="D145" s="13" t="s">
        <v>312</v>
      </c>
      <c r="E145" s="2">
        <v>2.67</v>
      </c>
      <c r="F145" s="3">
        <v>0.23</v>
      </c>
      <c r="G145" s="2">
        <f t="shared" si="2"/>
        <v>3.2841</v>
      </c>
    </row>
    <row r="146" spans="1:7" ht="30.75" thickBot="1" x14ac:dyDescent="0.3">
      <c r="A146" s="1">
        <v>134</v>
      </c>
      <c r="B146" s="10" t="s">
        <v>121</v>
      </c>
      <c r="C146" s="25" t="s">
        <v>306</v>
      </c>
      <c r="D146" s="13" t="s">
        <v>312</v>
      </c>
      <c r="E146" s="2">
        <v>4.1100000000000003</v>
      </c>
      <c r="F146" s="3">
        <v>0.23</v>
      </c>
      <c r="G146" s="2">
        <f t="shared" si="2"/>
        <v>5.0553000000000008</v>
      </c>
    </row>
    <row r="147" spans="1:7" ht="30.75" thickBot="1" x14ac:dyDescent="0.3">
      <c r="A147" s="1">
        <v>135</v>
      </c>
      <c r="B147" s="10" t="s">
        <v>122</v>
      </c>
      <c r="C147" s="25" t="s">
        <v>307</v>
      </c>
      <c r="D147" s="13" t="s">
        <v>313</v>
      </c>
      <c r="E147" s="2">
        <v>8.91</v>
      </c>
      <c r="F147" s="3">
        <v>0.23</v>
      </c>
      <c r="G147" s="2">
        <f t="shared" si="2"/>
        <v>10.959300000000001</v>
      </c>
    </row>
    <row r="148" spans="1:7" ht="30.75" thickBot="1" x14ac:dyDescent="0.3">
      <c r="A148" s="1">
        <v>136</v>
      </c>
      <c r="B148" s="10" t="s">
        <v>123</v>
      </c>
      <c r="C148" s="25" t="s">
        <v>308</v>
      </c>
      <c r="D148" s="13" t="s">
        <v>314</v>
      </c>
      <c r="E148" s="2">
        <v>7.61</v>
      </c>
      <c r="F148" s="3">
        <v>0.23</v>
      </c>
      <c r="G148" s="2">
        <f t="shared" si="2"/>
        <v>9.3603000000000005</v>
      </c>
    </row>
    <row r="149" spans="1:7" ht="30.75" thickBot="1" x14ac:dyDescent="0.3">
      <c r="A149" s="1">
        <v>137</v>
      </c>
      <c r="B149" s="10" t="s">
        <v>124</v>
      </c>
      <c r="C149" s="25" t="s">
        <v>309</v>
      </c>
      <c r="D149" s="13" t="s">
        <v>314</v>
      </c>
      <c r="E149" s="2">
        <v>8.15</v>
      </c>
      <c r="F149" s="3">
        <v>0.23</v>
      </c>
      <c r="G149" s="2">
        <f t="shared" si="2"/>
        <v>10.0245</v>
      </c>
    </row>
    <row r="150" spans="1:7" ht="30.75" thickBot="1" x14ac:dyDescent="0.3">
      <c r="A150" s="1">
        <v>138</v>
      </c>
      <c r="B150" s="10" t="s">
        <v>125</v>
      </c>
      <c r="C150" s="25" t="s">
        <v>310</v>
      </c>
      <c r="D150" s="13" t="s">
        <v>315</v>
      </c>
      <c r="E150" s="2">
        <v>17</v>
      </c>
      <c r="F150" s="3">
        <v>0.08</v>
      </c>
      <c r="G150" s="2">
        <f t="shared" si="2"/>
        <v>18.36</v>
      </c>
    </row>
    <row r="151" spans="1:7" ht="16.149999999999999" customHeight="1" x14ac:dyDescent="0.25">
      <c r="C151" s="14"/>
      <c r="D151" s="14"/>
      <c r="G151" s="6"/>
    </row>
    <row r="172" spans="4:4" x14ac:dyDescent="0.25">
      <c r="D172" s="20"/>
    </row>
  </sheetData>
  <mergeCells count="64">
    <mergeCell ref="A84:A85"/>
    <mergeCell ref="B105:B106"/>
    <mergeCell ref="A105:A106"/>
    <mergeCell ref="B103:B104"/>
    <mergeCell ref="A103:A104"/>
    <mergeCell ref="A101:A102"/>
    <mergeCell ref="A99:A100"/>
    <mergeCell ref="A97:A98"/>
    <mergeCell ref="B97:B98"/>
    <mergeCell ref="B84:B85"/>
    <mergeCell ref="B101:B102"/>
    <mergeCell ref="B99:B100"/>
    <mergeCell ref="D105:D106"/>
    <mergeCell ref="C105:C106"/>
    <mergeCell ref="D84:D85"/>
    <mergeCell ref="C84:C85"/>
    <mergeCell ref="F99:F100"/>
    <mergeCell ref="D99:D100"/>
    <mergeCell ref="C99:C100"/>
    <mergeCell ref="E97:E98"/>
    <mergeCell ref="F97:F98"/>
    <mergeCell ref="E99:E100"/>
    <mergeCell ref="E105:E106"/>
    <mergeCell ref="D97:D98"/>
    <mergeCell ref="C97:C98"/>
    <mergeCell ref="G97:G98"/>
    <mergeCell ref="E84:E85"/>
    <mergeCell ref="F84:F85"/>
    <mergeCell ref="G84:G85"/>
    <mergeCell ref="C13:C14"/>
    <mergeCell ref="C5:C7"/>
    <mergeCell ref="D13:D14"/>
    <mergeCell ref="D101:D102"/>
    <mergeCell ref="C101:C102"/>
    <mergeCell ref="C103:C104"/>
    <mergeCell ref="G99:G100"/>
    <mergeCell ref="F103:F104"/>
    <mergeCell ref="D103:D104"/>
    <mergeCell ref="E103:E104"/>
    <mergeCell ref="G103:G104"/>
    <mergeCell ref="F101:F102"/>
    <mergeCell ref="E101:E102"/>
    <mergeCell ref="G101:G102"/>
    <mergeCell ref="B107:B108"/>
    <mergeCell ref="E107:E108"/>
    <mergeCell ref="F107:F108"/>
    <mergeCell ref="D107:D108"/>
    <mergeCell ref="C107:C108"/>
    <mergeCell ref="G107:G108"/>
    <mergeCell ref="F105:F106"/>
    <mergeCell ref="G105:G106"/>
    <mergeCell ref="A1:G1"/>
    <mergeCell ref="A13:A14"/>
    <mergeCell ref="B5:B7"/>
    <mergeCell ref="A5:A7"/>
    <mergeCell ref="E5:E7"/>
    <mergeCell ref="E13:E14"/>
    <mergeCell ref="F13:F14"/>
    <mergeCell ref="G13:G14"/>
    <mergeCell ref="D5:D7"/>
    <mergeCell ref="F5:F7"/>
    <mergeCell ref="G5:G7"/>
    <mergeCell ref="B13:B14"/>
    <mergeCell ref="A107:A108"/>
  </mergeCells>
  <phoneticPr fontId="12" type="noConversion"/>
  <pageMargins left="0.78749999999999998" right="0.78749999999999998" top="1.05277777777778" bottom="1.05277777777778" header="0.78749999999999998" footer="0.78749999999999998"/>
  <pageSetup paperSize="9" scale="26" orientation="portrait" horizontalDpi="300" verticalDpi="300" r:id="rId1"/>
  <headerFooter>
    <oddHeader>&amp;LPostępowanie nr 141.272....2024&amp;CWyłonienie Wykonawcy w zakresie sukcesywnych dostaw środków czystości i materiałów sanitarnych dla jednostek organizacyjnych UJ CM.&amp;RZałącznik A do Formularza Oferty</oddHeader>
    <oddFooter>&amp;C&amp;"Times New Roman,Normalny"&amp;12&amp;KffffffPage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Bieniek Małgorzata</dc:creator>
  <dc:description/>
  <cp:lastModifiedBy>Bańka Iwona</cp:lastModifiedBy>
  <cp:revision>5</cp:revision>
  <cp:lastPrinted>2024-10-31T08:31:43Z</cp:lastPrinted>
  <dcterms:created xsi:type="dcterms:W3CDTF">2023-11-03T07:16:07Z</dcterms:created>
  <dcterms:modified xsi:type="dcterms:W3CDTF">2025-02-11T11:38:18Z</dcterms:modified>
  <dc:language>pl-PL</dc:language>
</cp:coreProperties>
</file>